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21840" windowHeight="8070" activeTab="0"/>
  </bookViews>
  <sheets>
    <sheet name="Notes" sheetId="1" r:id="rId1"/>
    <sheet name="Country-Region-County" sheetId="2" r:id="rId2"/>
    <sheet name="Ward" sheetId="3" r:id="rId3"/>
    <sheet name="Age" sheetId="4" r:id="rId4"/>
  </sheets>
  <definedNames/>
  <calcPr fullCalcOnLoad="1"/>
</workbook>
</file>

<file path=xl/sharedStrings.xml><?xml version="1.0" encoding="utf-8"?>
<sst xmlns="http://schemas.openxmlformats.org/spreadsheetml/2006/main" count="379" uniqueCount="237">
  <si>
    <t>Ethnic Group (KS201EW)</t>
  </si>
  <si>
    <t>2011 Administrative Hierarchy</t>
  </si>
  <si>
    <t>All Usual Residents</t>
  </si>
  <si>
    <t>E92000001</t>
  </si>
  <si>
    <t>England</t>
  </si>
  <si>
    <t>E12000001</t>
  </si>
  <si>
    <t>North East</t>
  </si>
  <si>
    <t>E06000048</t>
  </si>
  <si>
    <t>Northumberland</t>
  </si>
  <si>
    <t>Ward</t>
  </si>
  <si>
    <t>WARD_CODE</t>
  </si>
  <si>
    <t>WARD_NAME</t>
  </si>
  <si>
    <t>College</t>
  </si>
  <si>
    <t>E05008018</t>
  </si>
  <si>
    <t>Alnwick</t>
  </si>
  <si>
    <t>E05008019</t>
  </si>
  <si>
    <t>Amble</t>
  </si>
  <si>
    <t>E05008020</t>
  </si>
  <si>
    <t>Amble West with Warkworth</t>
  </si>
  <si>
    <t>E05008021</t>
  </si>
  <si>
    <t>Ashington Central</t>
  </si>
  <si>
    <t>E05008022</t>
  </si>
  <si>
    <t>Bamburgh</t>
  </si>
  <si>
    <t>E05008023</t>
  </si>
  <si>
    <t>Bedlington Central</t>
  </si>
  <si>
    <t>E05008024</t>
  </si>
  <si>
    <t>Bedlington East</t>
  </si>
  <si>
    <t>E05008025</t>
  </si>
  <si>
    <t>Bedlington West</t>
  </si>
  <si>
    <t>E05008026</t>
  </si>
  <si>
    <t>Bellingham</t>
  </si>
  <si>
    <t>E05008027</t>
  </si>
  <si>
    <t>Berwick East</t>
  </si>
  <si>
    <t>E05008028</t>
  </si>
  <si>
    <t>Berwick North</t>
  </si>
  <si>
    <t>E05008029</t>
  </si>
  <si>
    <t>Berwick West with Ord</t>
  </si>
  <si>
    <t>E05008030</t>
  </si>
  <si>
    <t>Bothal</t>
  </si>
  <si>
    <t>E05008031</t>
  </si>
  <si>
    <t>Bywell</t>
  </si>
  <si>
    <t>E05008032</t>
  </si>
  <si>
    <t>Chevington with Longhorseley</t>
  </si>
  <si>
    <t>E05008033</t>
  </si>
  <si>
    <t>Choppington</t>
  </si>
  <si>
    <t>E05008034</t>
  </si>
  <si>
    <t>E05008035</t>
  </si>
  <si>
    <t>Corbridge</t>
  </si>
  <si>
    <t>E05008036</t>
  </si>
  <si>
    <t>Cowpen</t>
  </si>
  <si>
    <t>E05008037</t>
  </si>
  <si>
    <t>Cramlington East</t>
  </si>
  <si>
    <t>E05008038</t>
  </si>
  <si>
    <t>Cramlington Eastfield</t>
  </si>
  <si>
    <t>E05008039</t>
  </si>
  <si>
    <t>Cramlington North</t>
  </si>
  <si>
    <t>E05008040</t>
  </si>
  <si>
    <t>Cramlington South East</t>
  </si>
  <si>
    <t>E05008041</t>
  </si>
  <si>
    <t>Cramlington Village</t>
  </si>
  <si>
    <t>E05008042</t>
  </si>
  <si>
    <t>Cramlington West</t>
  </si>
  <si>
    <t>E05008043</t>
  </si>
  <si>
    <t>Croft</t>
  </si>
  <si>
    <t>E05008044</t>
  </si>
  <si>
    <t>Haltwhistle</t>
  </si>
  <si>
    <t>E05008045</t>
  </si>
  <si>
    <t>Hartley</t>
  </si>
  <si>
    <t>E05008046</t>
  </si>
  <si>
    <t>Haydon</t>
  </si>
  <si>
    <t>E05008047</t>
  </si>
  <si>
    <t>Haydon and Hadrian</t>
  </si>
  <si>
    <t>E05008048</t>
  </si>
  <si>
    <t>Hexham Central with Acomb</t>
  </si>
  <si>
    <t>E05008049</t>
  </si>
  <si>
    <t>Hexham East</t>
  </si>
  <si>
    <t>E05008050</t>
  </si>
  <si>
    <t>Hexham West</t>
  </si>
  <si>
    <t>E05008051</t>
  </si>
  <si>
    <t>Hirst</t>
  </si>
  <si>
    <t>E05008052</t>
  </si>
  <si>
    <t>Holywell</t>
  </si>
  <si>
    <t>E05008053</t>
  </si>
  <si>
    <t>Humshaugh</t>
  </si>
  <si>
    <t>E05008054</t>
  </si>
  <si>
    <t>Isabella</t>
  </si>
  <si>
    <t>E05008055</t>
  </si>
  <si>
    <t>Kitty Brewster</t>
  </si>
  <si>
    <t>E05008056</t>
  </si>
  <si>
    <t>Lesbury</t>
  </si>
  <si>
    <t>E05008057</t>
  </si>
  <si>
    <t>Longhoughton</t>
  </si>
  <si>
    <t>E05008058</t>
  </si>
  <si>
    <t>Lynemouth</t>
  </si>
  <si>
    <t>E05008059</t>
  </si>
  <si>
    <t>Morpeth Kirkhill</t>
  </si>
  <si>
    <t>E05008060</t>
  </si>
  <si>
    <t>Morpeth North</t>
  </si>
  <si>
    <t>E05008061</t>
  </si>
  <si>
    <t>Morpeth Stobhill</t>
  </si>
  <si>
    <t>E05008062</t>
  </si>
  <si>
    <t>Newbiggin Central and East</t>
  </si>
  <si>
    <t>E05008063</t>
  </si>
  <si>
    <t>Newsham</t>
  </si>
  <si>
    <t>E05008064</t>
  </si>
  <si>
    <t>Norham and Islandshires</t>
  </si>
  <si>
    <t>E05008065</t>
  </si>
  <si>
    <t>Pegswood</t>
  </si>
  <si>
    <t>E05008066</t>
  </si>
  <si>
    <t>Plessey</t>
  </si>
  <si>
    <t>E05008067</t>
  </si>
  <si>
    <t>Ponteland East</t>
  </si>
  <si>
    <t>E05008068</t>
  </si>
  <si>
    <t>Ponteland North</t>
  </si>
  <si>
    <t>E05008069</t>
  </si>
  <si>
    <t>Ponteland South with Heddon</t>
  </si>
  <si>
    <t>E05008070</t>
  </si>
  <si>
    <t>Ponteland West</t>
  </si>
  <si>
    <t>E05008071</t>
  </si>
  <si>
    <t>Prudhoe East</t>
  </si>
  <si>
    <t>E05008072</t>
  </si>
  <si>
    <t>Prudhoe West</t>
  </si>
  <si>
    <t>E05008073</t>
  </si>
  <si>
    <t>Rothbury</t>
  </si>
  <si>
    <t>E05008074</t>
  </si>
  <si>
    <t>Seaton with Newbiggin West</t>
  </si>
  <si>
    <t>E05008075</t>
  </si>
  <si>
    <t>Seghill with Seaton Delaval</t>
  </si>
  <si>
    <t>E05008076</t>
  </si>
  <si>
    <t>Shilbottle</t>
  </si>
  <si>
    <t>E05008077</t>
  </si>
  <si>
    <t>Sleekburn</t>
  </si>
  <si>
    <t>E05008078</t>
  </si>
  <si>
    <t>South Blyth</t>
  </si>
  <si>
    <t>E05008079</t>
  </si>
  <si>
    <t>South Tynedale</t>
  </si>
  <si>
    <t>E05008080</t>
  </si>
  <si>
    <t>Stakeford</t>
  </si>
  <si>
    <t>E05008081</t>
  </si>
  <si>
    <t>Stocksfield and Broomhaugh</t>
  </si>
  <si>
    <t>E05008082</t>
  </si>
  <si>
    <t>Ulgham</t>
  </si>
  <si>
    <t>E05008083</t>
  </si>
  <si>
    <t>Wensleydale</t>
  </si>
  <si>
    <t>E05008084</t>
  </si>
  <si>
    <t>Wooler</t>
  </si>
  <si>
    <t xml:space="preserve">White </t>
  </si>
  <si>
    <t xml:space="preserve"> Irish</t>
  </si>
  <si>
    <t>Gypsy or Irish Traveller</t>
  </si>
  <si>
    <t>Other White</t>
  </si>
  <si>
    <t>White and Black Caribbean</t>
  </si>
  <si>
    <t xml:space="preserve">Mixed/Multiple Ethnic Groups; </t>
  </si>
  <si>
    <t>White and Black African</t>
  </si>
  <si>
    <t>White and Asian</t>
  </si>
  <si>
    <t>Other Mixed</t>
  </si>
  <si>
    <t>Asian/Asian British</t>
  </si>
  <si>
    <t>Indian</t>
  </si>
  <si>
    <t>Pakistani</t>
  </si>
  <si>
    <t>Bangladeshi</t>
  </si>
  <si>
    <t>Chinese</t>
  </si>
  <si>
    <t>Other Asian</t>
  </si>
  <si>
    <t>African</t>
  </si>
  <si>
    <t>Caribbean</t>
  </si>
  <si>
    <t>Other Black</t>
  </si>
  <si>
    <t xml:space="preserve"> Arab</t>
  </si>
  <si>
    <t>Other Ethnic Group;</t>
  </si>
  <si>
    <t>Any Other Ethnic Group</t>
  </si>
  <si>
    <t>No.</t>
  </si>
  <si>
    <t>No</t>
  </si>
  <si>
    <t>%</t>
  </si>
  <si>
    <t>Black/African/Caribbean/Black British</t>
  </si>
  <si>
    <t>English/Welsh/ Scottish/Northern Irish/British</t>
  </si>
  <si>
    <t>Mixed/Multiple Ethnic Groups</t>
  </si>
  <si>
    <t>ONS_CODE</t>
  </si>
  <si>
    <t>NAME</t>
  </si>
  <si>
    <t xml:space="preserve">2011 Administrative Hierarchy </t>
  </si>
  <si>
    <t>Table</t>
  </si>
  <si>
    <t>Table Name</t>
  </si>
  <si>
    <t>Source</t>
  </si>
  <si>
    <t>Table 1</t>
  </si>
  <si>
    <t>Table 2</t>
  </si>
  <si>
    <t>Table KS201EW All Usual Residents</t>
  </si>
  <si>
    <t>Northumberland Knowledge - Ethnic Group (March 2011)</t>
  </si>
  <si>
    <t>Ethnic Group by Country, County and Region</t>
  </si>
  <si>
    <t>Ethnic Group by Ward</t>
  </si>
  <si>
    <t>Ethnic Group 2011 Census Key Statistics, ONS © Crown Copyright 2012</t>
  </si>
  <si>
    <t>This table provides information about the ethnic group of the usual resident population of England and Wales, as at census day 27th March 2011. This table is one of the Key Statistics series that provide summary figures covering the full range of results from the census, presented in a tabular format. Information is generally available as both numbers and percentages. ONS Neighbourhood Statistics</t>
  </si>
  <si>
    <t>Ethnic Group</t>
  </si>
  <si>
    <t>Age 0 to 4</t>
  </si>
  <si>
    <t>Age 5 to 7</t>
  </si>
  <si>
    <t>Age 8 to 9</t>
  </si>
  <si>
    <t>Age 10 to 14</t>
  </si>
  <si>
    <t>Age 15</t>
  </si>
  <si>
    <t>Age 16 to 17</t>
  </si>
  <si>
    <t>Age 18 to 19</t>
  </si>
  <si>
    <t>Age 20 to 24</t>
  </si>
  <si>
    <t>Age 25 to 29</t>
  </si>
  <si>
    <t>Age 30 to 34</t>
  </si>
  <si>
    <t>Age 35 to 39</t>
  </si>
  <si>
    <t>Age 40 to 44</t>
  </si>
  <si>
    <t>Age 45 to 49</t>
  </si>
  <si>
    <t>Age 50 to 54</t>
  </si>
  <si>
    <t>Age 55 to 59</t>
  </si>
  <si>
    <t>Age 60 to 64</t>
  </si>
  <si>
    <t>Age 65 to 69</t>
  </si>
  <si>
    <t>Age 70 to 74</t>
  </si>
  <si>
    <t>Age 75 to 79</t>
  </si>
  <si>
    <t>Age 80 to 84</t>
  </si>
  <si>
    <t>Age 85 and over</t>
  </si>
  <si>
    <t>All categories: Ethnic group</t>
  </si>
  <si>
    <t>White: Total</t>
  </si>
  <si>
    <t>White: English/Welsh/Scottish/Northern Irish/British</t>
  </si>
  <si>
    <t>White: Irish</t>
  </si>
  <si>
    <t>White: Gypsy or Irish Traveller</t>
  </si>
  <si>
    <t>White: Other White</t>
  </si>
  <si>
    <t>Mixed/multiple ethnic group: Total</t>
  </si>
  <si>
    <t>Mixed/multiple ethnic group: White and Black Caribbean</t>
  </si>
  <si>
    <t>Mixed/multiple ethnic group: White and Black African</t>
  </si>
  <si>
    <t>Mixed/multiple ethnic group: White and Asian</t>
  </si>
  <si>
    <t>Mixed/multiple ethnic group: Other Mixed</t>
  </si>
  <si>
    <t>Asian/Asian British: Total</t>
  </si>
  <si>
    <t>Asian/Asian British: Indian</t>
  </si>
  <si>
    <t>Asian/Asian British: Pakistani</t>
  </si>
  <si>
    <t>Asian/Asian British: Bangladeshi</t>
  </si>
  <si>
    <t>Asian/Asian British: Chinese</t>
  </si>
  <si>
    <t>Asian/Asian British: Other Asian</t>
  </si>
  <si>
    <t>Black/African/Caribbean/Black British: Total</t>
  </si>
  <si>
    <t>Black/African/Caribbean/Black British: African</t>
  </si>
  <si>
    <t>Black/African/Caribbean/Black British: Caribbean</t>
  </si>
  <si>
    <t>Black/African/Caribbean/Black British: Other Black</t>
  </si>
  <si>
    <t>Other ethnic group: Total</t>
  </si>
  <si>
    <t>Other ethnic group: Arab</t>
  </si>
  <si>
    <t>Other ethnic group: Any other ethnic group</t>
  </si>
  <si>
    <t>All</t>
  </si>
  <si>
    <t>Ethnic group by age LC2109EW</t>
  </si>
  <si>
    <t>Table 3</t>
  </si>
  <si>
    <t>Ethnic group by age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</si>
</sst>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 numFmtId="169" formatCode="0.00000"/>
    <numFmt numFmtId="170" formatCode="0.0000"/>
    <numFmt numFmtId="171" formatCode="0.000"/>
    <numFmt numFmtId="172" formatCode="0.0"/>
  </numFmts>
  <fonts count="43">
    <font>
      <sz val="10"/>
      <name val="Arial"/>
      <family val="0"/>
    </font>
    <font>
      <b/>
      <sz val="10"/>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9"/>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9"/>
      <color rgb="FF0000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Alignment="1">
      <alignment/>
    </xf>
    <xf numFmtId="0" fontId="0" fillId="0" borderId="0" xfId="0" applyNumberFormat="1" applyAlignment="1">
      <alignment/>
    </xf>
    <xf numFmtId="49" fontId="1" fillId="0" borderId="0" xfId="0" applyNumberFormat="1" applyFont="1" applyAlignment="1">
      <alignment/>
    </xf>
    <xf numFmtId="164" fontId="0" fillId="0" borderId="0" xfId="0" applyNumberFormat="1" applyAlignment="1">
      <alignment/>
    </xf>
    <xf numFmtId="0" fontId="0" fillId="0" borderId="0" xfId="0" applyAlignment="1">
      <alignment wrapText="1"/>
    </xf>
    <xf numFmtId="49" fontId="1" fillId="0" borderId="10" xfId="0" applyNumberFormat="1" applyFont="1" applyBorder="1" applyAlignment="1">
      <alignment/>
    </xf>
    <xf numFmtId="49" fontId="0" fillId="0" borderId="10" xfId="0" applyNumberFormat="1" applyBorder="1" applyAlignment="1">
      <alignment/>
    </xf>
    <xf numFmtId="49" fontId="0" fillId="0" borderId="10" xfId="0" applyNumberFormat="1" applyBorder="1" applyAlignment="1">
      <alignment wrapText="1"/>
    </xf>
    <xf numFmtId="0" fontId="0" fillId="0" borderId="10" xfId="0" applyNumberFormat="1" applyBorder="1" applyAlignment="1">
      <alignment/>
    </xf>
    <xf numFmtId="0" fontId="0" fillId="33" borderId="0" xfId="0" applyFill="1" applyAlignment="1">
      <alignment/>
    </xf>
    <xf numFmtId="0" fontId="41" fillId="33" borderId="0" xfId="57" applyFont="1" applyFill="1" applyAlignment="1">
      <alignment horizontal="left"/>
      <protection/>
    </xf>
    <xf numFmtId="49" fontId="1" fillId="33" borderId="0" xfId="0" applyNumberFormat="1" applyFont="1" applyFill="1" applyAlignment="1">
      <alignment/>
    </xf>
    <xf numFmtId="0" fontId="0" fillId="33" borderId="0" xfId="0" applyFont="1" applyFill="1" applyAlignment="1">
      <alignment/>
    </xf>
    <xf numFmtId="0" fontId="1" fillId="33" borderId="0" xfId="0" applyFont="1" applyFill="1" applyAlignment="1">
      <alignment/>
    </xf>
    <xf numFmtId="0" fontId="2" fillId="33" borderId="0" xfId="53" applyFill="1" applyAlignment="1" applyProtection="1">
      <alignment/>
      <protection/>
    </xf>
    <xf numFmtId="0" fontId="23" fillId="33" borderId="0" xfId="57" applyFill="1" applyAlignment="1">
      <alignment/>
      <protection/>
    </xf>
    <xf numFmtId="0" fontId="23" fillId="33" borderId="0" xfId="57" applyFill="1">
      <alignment/>
      <protection/>
    </xf>
    <xf numFmtId="0" fontId="1" fillId="0" borderId="0" xfId="0" applyFont="1" applyAlignment="1">
      <alignment/>
    </xf>
    <xf numFmtId="0" fontId="0" fillId="0" borderId="10" xfId="0" applyBorder="1" applyAlignment="1">
      <alignment/>
    </xf>
    <xf numFmtId="3" fontId="0" fillId="0" borderId="10" xfId="0" applyNumberFormat="1" applyBorder="1" applyAlignment="1">
      <alignment/>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49" fontId="1" fillId="0" borderId="10" xfId="0" applyNumberFormat="1" applyFont="1" applyBorder="1" applyAlignment="1">
      <alignment horizontal="center" vertical="center"/>
    </xf>
    <xf numFmtId="0" fontId="1" fillId="0" borderId="0" xfId="0" applyFont="1" applyAlignment="1">
      <alignment wrapText="1"/>
    </xf>
    <xf numFmtId="1" fontId="0" fillId="0" borderId="10" xfId="0" applyNumberFormat="1" applyBorder="1" applyAlignment="1">
      <alignment/>
    </xf>
    <xf numFmtId="0" fontId="1" fillId="34" borderId="10" xfId="0" applyFont="1" applyFill="1" applyBorder="1" applyAlignment="1">
      <alignment/>
    </xf>
    <xf numFmtId="3" fontId="0" fillId="34" borderId="10" xfId="0" applyNumberFormat="1" applyFill="1" applyBorder="1" applyAlignment="1">
      <alignment/>
    </xf>
    <xf numFmtId="1" fontId="0" fillId="34" borderId="10" xfId="0" applyNumberFormat="1" applyFill="1" applyBorder="1" applyAlignment="1">
      <alignment/>
    </xf>
    <xf numFmtId="3" fontId="1" fillId="34" borderId="10" xfId="0" applyNumberFormat="1" applyFont="1" applyFill="1" applyBorder="1" applyAlignment="1">
      <alignment/>
    </xf>
    <xf numFmtId="0" fontId="42" fillId="33" borderId="0" xfId="0" applyFont="1" applyFill="1" applyAlignment="1">
      <alignment horizontal="left"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164" fontId="1" fillId="0" borderId="10" xfId="0" applyNumberFormat="1"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819150</xdr:colOff>
      <xdr:row>8</xdr:row>
      <xdr:rowOff>76200</xdr:rowOff>
    </xdr:to>
    <xdr:pic>
      <xdr:nvPicPr>
        <xdr:cNvPr id="1" name="Picture 1"/>
        <xdr:cNvPicPr preferRelativeResize="1">
          <a:picLocks noChangeAspect="1"/>
        </xdr:cNvPicPr>
      </xdr:nvPicPr>
      <xdr:blipFill>
        <a:blip r:embed="rId1"/>
        <a:stretch>
          <a:fillRect/>
        </a:stretch>
      </xdr:blipFill>
      <xdr:spPr>
        <a:xfrm>
          <a:off x="0" y="0"/>
          <a:ext cx="142875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ighbourhood.statistics.gov.uk/dissemination/instanceSelection.do?JSAllowed=true&amp;Function=&amp;%24ph=60_61&amp;CurrentPageId=61&amp;step=2&amp;datasetFamilyId=2477&amp;instanceSelection=132826&amp;Next.x=14&amp;Next.y=7" TargetMode="External" /><Relationship Id="rId2" Type="http://schemas.openxmlformats.org/officeDocument/2006/relationships/hyperlink" Target="http://www.neighbourhood.statistics.gov.uk/dissemination/instanceSelection.do?JSAllowed=true&amp;Function=&amp;%24ph=60_61&amp;CurrentPageId=61&amp;step=2&amp;datasetFamilyId=2477&amp;instanceSelection=132826&amp;Next.x=14&amp;Next.y=7" TargetMode="External" /><Relationship Id="rId3" Type="http://schemas.openxmlformats.org/officeDocument/2006/relationships/hyperlink" Target="http://www.neighbourhood.statistics.gov.uk/dissemination/instanceSelection.do?JSAllowed=true&amp;Function=&amp;%24ph=60_61&amp;CurrentPageId=61&amp;step=2&amp;datasetFamilyId=2477&amp;instanceSelection=132826&amp;Next.x=14&amp;Next.y=7"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5:K22"/>
  <sheetViews>
    <sheetView tabSelected="1" zoomScalePageLayoutView="0" workbookViewId="0" topLeftCell="A1">
      <selection activeCell="H35" sqref="H35"/>
    </sheetView>
  </sheetViews>
  <sheetFormatPr defaultColWidth="9.140625" defaultRowHeight="12.75"/>
  <cols>
    <col min="1" max="1" width="9.140625" style="9" customWidth="1"/>
    <col min="2" max="2" width="35.421875" style="9" customWidth="1"/>
    <col min="3" max="16384" width="9.140625" style="9" customWidth="1"/>
  </cols>
  <sheetData>
    <row r="1" ht="12.75"/>
    <row r="2" ht="12.75"/>
    <row r="3" ht="12.75"/>
    <row r="4" ht="12.75"/>
    <row r="5" ht="18.75">
      <c r="C5" s="10" t="s">
        <v>182</v>
      </c>
    </row>
    <row r="6" ht="12.75"/>
    <row r="7" ht="12.75">
      <c r="C7" s="11" t="s">
        <v>175</v>
      </c>
    </row>
    <row r="8" spans="3:8" ht="12.75">
      <c r="C8" s="12" t="s">
        <v>181</v>
      </c>
      <c r="H8" s="11"/>
    </row>
    <row r="9" ht="12.75"/>
    <row r="14" spans="1:11" ht="12.75">
      <c r="A14" s="13" t="s">
        <v>176</v>
      </c>
      <c r="B14" s="13" t="s">
        <v>177</v>
      </c>
      <c r="C14" s="13"/>
      <c r="D14" s="13" t="s">
        <v>178</v>
      </c>
      <c r="E14" s="13"/>
      <c r="F14" s="13"/>
      <c r="G14" s="13"/>
      <c r="H14" s="13"/>
      <c r="I14" s="13"/>
      <c r="J14" s="13"/>
      <c r="K14" s="13"/>
    </row>
    <row r="15" spans="1:4" ht="12.75">
      <c r="A15" s="12" t="s">
        <v>179</v>
      </c>
      <c r="B15" s="14" t="s">
        <v>183</v>
      </c>
      <c r="D15" s="14" t="s">
        <v>185</v>
      </c>
    </row>
    <row r="16" spans="1:4" ht="12.75">
      <c r="A16" s="12" t="s">
        <v>180</v>
      </c>
      <c r="B16" s="14" t="s">
        <v>184</v>
      </c>
      <c r="D16" s="14" t="s">
        <v>185</v>
      </c>
    </row>
    <row r="17" spans="1:4" ht="12.75">
      <c r="A17" s="12" t="s">
        <v>235</v>
      </c>
      <c r="B17" s="14" t="s">
        <v>236</v>
      </c>
      <c r="D17" s="14" t="s">
        <v>185</v>
      </c>
    </row>
    <row r="18" spans="1:4" ht="15">
      <c r="A18" s="15"/>
      <c r="B18" s="15"/>
      <c r="D18" s="16"/>
    </row>
    <row r="22" spans="1:11" ht="34.5" customHeight="1">
      <c r="A22" s="31" t="s">
        <v>186</v>
      </c>
      <c r="B22" s="31"/>
      <c r="C22" s="31"/>
      <c r="D22" s="31"/>
      <c r="E22" s="31"/>
      <c r="F22" s="31"/>
      <c r="G22" s="31"/>
      <c r="H22" s="31"/>
      <c r="I22" s="31"/>
      <c r="J22" s="31"/>
      <c r="K22" s="31"/>
    </row>
  </sheetData>
  <sheetProtection/>
  <mergeCells count="1">
    <mergeCell ref="A22:K22"/>
  </mergeCells>
  <hyperlinks>
    <hyperlink ref="B16" location="Ward!A1" display="Country of birth by Ward"/>
    <hyperlink ref="B15" location="'Country-Region-County'!A1" display="Ethnic Group by Country, County and Region"/>
    <hyperlink ref="D15" r:id="rId1" display="Ethnic Group 2011 Census Key Statistics, ONS © Crown Copyright 2012"/>
    <hyperlink ref="D16" r:id="rId2" display="Ethnic Group 2011 Census Key Statistics, ONS © Crown Copyright 2012"/>
    <hyperlink ref="D17" r:id="rId3" display="Ethnic Group 2011 Census Key Statistics, ONS © Crown Copyright 2012"/>
    <hyperlink ref="B17" location="Age!A1" display="Ethnic group by age"/>
  </hyperlinks>
  <printOptions/>
  <pageMargins left="0.7" right="0.7" top="0.75" bottom="0.75" header="0.3" footer="0.3"/>
  <pageSetup orientation="portrait" paperSize="9"/>
  <drawing r:id="rId4"/>
</worksheet>
</file>

<file path=xl/worksheets/sheet2.xml><?xml version="1.0" encoding="utf-8"?>
<worksheet xmlns="http://schemas.openxmlformats.org/spreadsheetml/2006/main" xmlns:r="http://schemas.openxmlformats.org/officeDocument/2006/relationships">
  <dimension ref="A1:AM9"/>
  <sheetViews>
    <sheetView zoomScalePageLayoutView="0" workbookViewId="0" topLeftCell="A1">
      <selection activeCell="D19" sqref="D19"/>
    </sheetView>
  </sheetViews>
  <sheetFormatPr defaultColWidth="9.140625" defaultRowHeight="12.75"/>
  <cols>
    <col min="1" max="1" width="11.7109375" style="0" customWidth="1"/>
    <col min="2" max="2" width="16.7109375" style="1" customWidth="1"/>
    <col min="3" max="3" width="17.57421875" style="1" bestFit="1" customWidth="1"/>
    <col min="4" max="4" width="9.00390625" style="1" bestFit="1" customWidth="1"/>
    <col min="5" max="5" width="6.28125" style="1" customWidth="1"/>
    <col min="6" max="6" width="7.00390625" style="1" bestFit="1" customWidth="1"/>
    <col min="7" max="7" width="4.00390625" style="1" bestFit="1" customWidth="1"/>
    <col min="8" max="8" width="6.00390625" style="1" bestFit="1" customWidth="1"/>
    <col min="9" max="9" width="4.00390625" style="1" bestFit="1" customWidth="1"/>
    <col min="10" max="10" width="8.00390625" style="1" bestFit="1" customWidth="1"/>
    <col min="11" max="11" width="4.00390625" style="1" bestFit="1" customWidth="1"/>
    <col min="12" max="12" width="7.00390625" style="1" bestFit="1" customWidth="1"/>
    <col min="13" max="13" width="4.00390625" style="1" bestFit="1" customWidth="1"/>
    <col min="14" max="14" width="7.00390625" style="1" bestFit="1" customWidth="1"/>
    <col min="15" max="15" width="4.00390625" style="1" bestFit="1" customWidth="1"/>
    <col min="16" max="16" width="7.00390625" style="1" bestFit="1" customWidth="1"/>
    <col min="17" max="17" width="4.00390625" style="1" bestFit="1" customWidth="1"/>
    <col min="18" max="18" width="7.00390625" style="1" bestFit="1" customWidth="1"/>
    <col min="19" max="19" width="4.00390625" style="1" bestFit="1" customWidth="1"/>
    <col min="20" max="20" width="8.00390625" style="1" bestFit="1" customWidth="1"/>
    <col min="21" max="21" width="4.00390625" style="1" bestFit="1" customWidth="1"/>
    <col min="22" max="22" width="8.00390625" style="1" bestFit="1" customWidth="1"/>
    <col min="23" max="23" width="4.00390625" style="1" bestFit="1" customWidth="1"/>
    <col min="24" max="24" width="7.00390625" style="1" bestFit="1" customWidth="1"/>
    <col min="25" max="25" width="4.00390625" style="1" bestFit="1" customWidth="1"/>
    <col min="26" max="26" width="7.00390625" style="1" bestFit="1" customWidth="1"/>
    <col min="27" max="27" width="4.00390625" style="1" bestFit="1" customWidth="1"/>
    <col min="28" max="28" width="7.00390625" style="1" bestFit="1" customWidth="1"/>
    <col min="29" max="29" width="4.00390625" style="1" bestFit="1" customWidth="1"/>
    <col min="30" max="30" width="7.00390625" style="1" bestFit="1" customWidth="1"/>
    <col min="31" max="31" width="4.00390625" style="1" bestFit="1" customWidth="1"/>
    <col min="32" max="32" width="7.00390625" style="1" bestFit="1" customWidth="1"/>
    <col min="33" max="33" width="4.00390625" style="1" bestFit="1" customWidth="1"/>
    <col min="34" max="34" width="7.00390625" style="1" bestFit="1" customWidth="1"/>
    <col min="35" max="35" width="4.00390625" style="1" bestFit="1" customWidth="1"/>
    <col min="36" max="36" width="7.00390625" style="1" bestFit="1" customWidth="1"/>
    <col min="37" max="37" width="4.00390625" style="1" bestFit="1" customWidth="1"/>
    <col min="38" max="38" width="7.00390625" style="1" bestFit="1" customWidth="1"/>
    <col min="39" max="39" width="4.00390625" style="0" bestFit="1" customWidth="1"/>
  </cols>
  <sheetData>
    <row r="1" ht="12.75">
      <c r="A1" s="2" t="s">
        <v>0</v>
      </c>
    </row>
    <row r="2" spans="1:39" ht="12.75">
      <c r="A2" s="2" t="s">
        <v>1</v>
      </c>
      <c r="B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2:39" ht="12.75">
      <c r="B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3:39" s="17" customFormat="1" ht="12.75">
      <c r="C4" s="33" t="s">
        <v>2</v>
      </c>
      <c r="D4" s="34" t="s">
        <v>146</v>
      </c>
      <c r="E4" s="34"/>
      <c r="F4" s="34"/>
      <c r="G4" s="34"/>
      <c r="H4" s="34"/>
      <c r="I4" s="34"/>
      <c r="J4" s="34"/>
      <c r="K4" s="34"/>
      <c r="L4" s="34" t="s">
        <v>172</v>
      </c>
      <c r="M4" s="34"/>
      <c r="N4" s="34"/>
      <c r="O4" s="34"/>
      <c r="P4" s="34"/>
      <c r="Q4" s="34"/>
      <c r="R4" s="34"/>
      <c r="S4" s="34"/>
      <c r="T4" s="34" t="s">
        <v>155</v>
      </c>
      <c r="U4" s="34"/>
      <c r="V4" s="34"/>
      <c r="W4" s="34"/>
      <c r="X4" s="34"/>
      <c r="Y4" s="34"/>
      <c r="Z4" s="34"/>
      <c r="AA4" s="34"/>
      <c r="AB4" s="34"/>
      <c r="AC4" s="34"/>
      <c r="AD4" s="34" t="s">
        <v>170</v>
      </c>
      <c r="AE4" s="34"/>
      <c r="AF4" s="34"/>
      <c r="AG4" s="34"/>
      <c r="AH4" s="34"/>
      <c r="AI4" s="34"/>
      <c r="AJ4" s="34" t="s">
        <v>165</v>
      </c>
      <c r="AK4" s="34"/>
      <c r="AL4" s="34"/>
      <c r="AM4" s="34"/>
    </row>
    <row r="5" spans="3:39" s="25" customFormat="1" ht="40.5" customHeight="1">
      <c r="C5" s="32"/>
      <c r="D5" s="32" t="s">
        <v>171</v>
      </c>
      <c r="E5" s="32"/>
      <c r="F5" s="32" t="s">
        <v>147</v>
      </c>
      <c r="G5" s="32"/>
      <c r="H5" s="32" t="s">
        <v>148</v>
      </c>
      <c r="I5" s="32"/>
      <c r="J5" s="32" t="s">
        <v>149</v>
      </c>
      <c r="K5" s="32"/>
      <c r="L5" s="32" t="s">
        <v>150</v>
      </c>
      <c r="M5" s="32"/>
      <c r="N5" s="32" t="s">
        <v>152</v>
      </c>
      <c r="O5" s="32"/>
      <c r="P5" s="32" t="s">
        <v>153</v>
      </c>
      <c r="Q5" s="32"/>
      <c r="R5" s="32" t="s">
        <v>154</v>
      </c>
      <c r="S5" s="32"/>
      <c r="T5" s="32" t="s">
        <v>156</v>
      </c>
      <c r="U5" s="32"/>
      <c r="V5" s="32" t="s">
        <v>157</v>
      </c>
      <c r="W5" s="32"/>
      <c r="X5" s="32" t="s">
        <v>158</v>
      </c>
      <c r="Y5" s="32"/>
      <c r="Z5" s="32" t="s">
        <v>159</v>
      </c>
      <c r="AA5" s="32"/>
      <c r="AB5" s="32" t="s">
        <v>160</v>
      </c>
      <c r="AC5" s="32"/>
      <c r="AD5" s="32" t="s">
        <v>161</v>
      </c>
      <c r="AE5" s="32"/>
      <c r="AF5" s="32" t="s">
        <v>162</v>
      </c>
      <c r="AG5" s="32"/>
      <c r="AH5" s="32" t="s">
        <v>163</v>
      </c>
      <c r="AI5" s="32"/>
      <c r="AJ5" s="32" t="s">
        <v>164</v>
      </c>
      <c r="AK5" s="32"/>
      <c r="AL5" s="32" t="s">
        <v>166</v>
      </c>
      <c r="AM5" s="32"/>
    </row>
    <row r="6" spans="1:39" s="17" customFormat="1" ht="12.75">
      <c r="A6" s="5" t="s">
        <v>173</v>
      </c>
      <c r="B6" s="5" t="s">
        <v>174</v>
      </c>
      <c r="C6" s="20" t="s">
        <v>167</v>
      </c>
      <c r="D6" s="20" t="s">
        <v>168</v>
      </c>
      <c r="E6" s="20" t="s">
        <v>169</v>
      </c>
      <c r="F6" s="20" t="s">
        <v>167</v>
      </c>
      <c r="G6" s="20" t="s">
        <v>169</v>
      </c>
      <c r="H6" s="20" t="s">
        <v>167</v>
      </c>
      <c r="I6" s="20" t="s">
        <v>169</v>
      </c>
      <c r="J6" s="20" t="s">
        <v>167</v>
      </c>
      <c r="K6" s="20" t="s">
        <v>169</v>
      </c>
      <c r="L6" s="20" t="s">
        <v>167</v>
      </c>
      <c r="M6" s="20" t="s">
        <v>169</v>
      </c>
      <c r="N6" s="20" t="s">
        <v>167</v>
      </c>
      <c r="O6" s="20" t="s">
        <v>169</v>
      </c>
      <c r="P6" s="20" t="s">
        <v>167</v>
      </c>
      <c r="Q6" s="20" t="s">
        <v>169</v>
      </c>
      <c r="R6" s="20" t="s">
        <v>167</v>
      </c>
      <c r="S6" s="20" t="s">
        <v>169</v>
      </c>
      <c r="T6" s="20" t="s">
        <v>167</v>
      </c>
      <c r="U6" s="20" t="s">
        <v>169</v>
      </c>
      <c r="V6" s="20" t="s">
        <v>167</v>
      </c>
      <c r="W6" s="20" t="s">
        <v>169</v>
      </c>
      <c r="X6" s="20" t="s">
        <v>167</v>
      </c>
      <c r="Y6" s="20" t="s">
        <v>169</v>
      </c>
      <c r="Z6" s="20" t="s">
        <v>167</v>
      </c>
      <c r="AA6" s="20" t="s">
        <v>169</v>
      </c>
      <c r="AB6" s="20" t="s">
        <v>167</v>
      </c>
      <c r="AC6" s="20" t="s">
        <v>169</v>
      </c>
      <c r="AD6" s="20" t="s">
        <v>167</v>
      </c>
      <c r="AE6" s="20" t="s">
        <v>169</v>
      </c>
      <c r="AF6" s="20" t="s">
        <v>167</v>
      </c>
      <c r="AG6" s="20" t="s">
        <v>169</v>
      </c>
      <c r="AH6" s="20" t="s">
        <v>167</v>
      </c>
      <c r="AI6" s="20" t="s">
        <v>169</v>
      </c>
      <c r="AJ6" s="20" t="s">
        <v>167</v>
      </c>
      <c r="AK6" s="20" t="s">
        <v>169</v>
      </c>
      <c r="AL6" s="20" t="s">
        <v>167</v>
      </c>
      <c r="AM6" s="20" t="s">
        <v>169</v>
      </c>
    </row>
    <row r="7" spans="1:39" ht="12.75">
      <c r="A7" s="6" t="s">
        <v>7</v>
      </c>
      <c r="B7" s="7" t="s">
        <v>8</v>
      </c>
      <c r="C7" s="8">
        <v>316028</v>
      </c>
      <c r="D7" s="8">
        <v>307097</v>
      </c>
      <c r="E7" s="8">
        <v>97.2</v>
      </c>
      <c r="F7" s="8">
        <v>833</v>
      </c>
      <c r="G7" s="8">
        <v>0.3</v>
      </c>
      <c r="H7" s="8">
        <v>156</v>
      </c>
      <c r="I7" s="8">
        <v>0</v>
      </c>
      <c r="J7" s="8">
        <v>2980</v>
      </c>
      <c r="K7" s="8">
        <v>0.9</v>
      </c>
      <c r="L7" s="8">
        <v>515</v>
      </c>
      <c r="M7" s="8">
        <v>0.2</v>
      </c>
      <c r="N7" s="8">
        <v>230</v>
      </c>
      <c r="O7" s="8">
        <v>0.1</v>
      </c>
      <c r="P7" s="8">
        <v>624</v>
      </c>
      <c r="Q7" s="8">
        <v>0.2</v>
      </c>
      <c r="R7" s="8">
        <v>323</v>
      </c>
      <c r="S7" s="8">
        <v>0.1</v>
      </c>
      <c r="T7" s="8">
        <v>939</v>
      </c>
      <c r="U7" s="8">
        <v>0.3</v>
      </c>
      <c r="V7" s="8">
        <v>351</v>
      </c>
      <c r="W7" s="8">
        <v>0.1</v>
      </c>
      <c r="X7" s="8">
        <v>295</v>
      </c>
      <c r="Y7" s="8">
        <v>0.1</v>
      </c>
      <c r="Z7" s="8">
        <v>452</v>
      </c>
      <c r="AA7" s="8">
        <v>0.1</v>
      </c>
      <c r="AB7" s="8">
        <v>621</v>
      </c>
      <c r="AC7" s="8">
        <v>0.2</v>
      </c>
      <c r="AD7" s="8">
        <v>193</v>
      </c>
      <c r="AE7" s="8">
        <v>0.1</v>
      </c>
      <c r="AF7" s="8">
        <v>114</v>
      </c>
      <c r="AG7" s="8">
        <v>0</v>
      </c>
      <c r="AH7" s="8">
        <v>31</v>
      </c>
      <c r="AI7" s="8">
        <v>0</v>
      </c>
      <c r="AJ7" s="8">
        <v>73</v>
      </c>
      <c r="AK7" s="8">
        <v>0</v>
      </c>
      <c r="AL7" s="8">
        <v>201</v>
      </c>
      <c r="AM7" s="8">
        <v>0.1</v>
      </c>
    </row>
    <row r="8" spans="1:39" ht="12.75">
      <c r="A8" s="6" t="s">
        <v>5</v>
      </c>
      <c r="B8" s="7" t="s">
        <v>6</v>
      </c>
      <c r="C8" s="8">
        <v>2596886</v>
      </c>
      <c r="D8" s="8">
        <v>2431423</v>
      </c>
      <c r="E8" s="8">
        <v>93.6</v>
      </c>
      <c r="F8" s="8">
        <v>8035</v>
      </c>
      <c r="G8" s="8">
        <v>0.3</v>
      </c>
      <c r="H8" s="8">
        <v>1684</v>
      </c>
      <c r="I8" s="8">
        <v>0.1</v>
      </c>
      <c r="J8" s="8">
        <v>34425</v>
      </c>
      <c r="K8" s="8">
        <v>1.3</v>
      </c>
      <c r="L8" s="8">
        <v>5938</v>
      </c>
      <c r="M8" s="8">
        <v>0.2</v>
      </c>
      <c r="N8" s="8">
        <v>3549</v>
      </c>
      <c r="O8" s="8">
        <v>0.1</v>
      </c>
      <c r="P8" s="8">
        <v>8022</v>
      </c>
      <c r="Q8" s="8">
        <v>0.3</v>
      </c>
      <c r="R8" s="8">
        <v>4940</v>
      </c>
      <c r="S8" s="8">
        <v>0.2</v>
      </c>
      <c r="T8" s="8">
        <v>15817</v>
      </c>
      <c r="U8" s="8">
        <v>0.6</v>
      </c>
      <c r="V8" s="8">
        <v>19831</v>
      </c>
      <c r="W8" s="8">
        <v>0.8</v>
      </c>
      <c r="X8" s="8">
        <v>10972</v>
      </c>
      <c r="Y8" s="8">
        <v>0.4</v>
      </c>
      <c r="Z8" s="8">
        <v>14284</v>
      </c>
      <c r="AA8" s="8">
        <v>0.6</v>
      </c>
      <c r="AB8" s="8">
        <v>13695</v>
      </c>
      <c r="AC8" s="8">
        <v>0.5</v>
      </c>
      <c r="AD8" s="8">
        <v>10982</v>
      </c>
      <c r="AE8" s="8">
        <v>0.4</v>
      </c>
      <c r="AF8" s="8">
        <v>1193</v>
      </c>
      <c r="AG8" s="8">
        <v>0</v>
      </c>
      <c r="AH8" s="8">
        <v>1045</v>
      </c>
      <c r="AI8" s="8">
        <v>0</v>
      </c>
      <c r="AJ8" s="8">
        <v>5850</v>
      </c>
      <c r="AK8" s="8">
        <v>0.2</v>
      </c>
      <c r="AL8" s="8">
        <v>5201</v>
      </c>
      <c r="AM8" s="8">
        <v>0.2</v>
      </c>
    </row>
    <row r="9" spans="1:39" ht="12.75">
      <c r="A9" s="6" t="s">
        <v>3</v>
      </c>
      <c r="B9" s="7" t="s">
        <v>4</v>
      </c>
      <c r="C9" s="8">
        <v>53012456</v>
      </c>
      <c r="D9" s="8">
        <v>42279236</v>
      </c>
      <c r="E9" s="8">
        <v>79.8</v>
      </c>
      <c r="F9" s="8">
        <v>517001</v>
      </c>
      <c r="G9" s="8">
        <v>1</v>
      </c>
      <c r="H9" s="8">
        <v>54895</v>
      </c>
      <c r="I9" s="8">
        <v>0.1</v>
      </c>
      <c r="J9" s="8">
        <v>2430010</v>
      </c>
      <c r="K9" s="8">
        <v>4.6</v>
      </c>
      <c r="L9" s="8">
        <v>415616</v>
      </c>
      <c r="M9" s="8">
        <v>0.8</v>
      </c>
      <c r="N9" s="8">
        <v>161550</v>
      </c>
      <c r="O9" s="8">
        <v>0.3</v>
      </c>
      <c r="P9" s="8">
        <v>332708</v>
      </c>
      <c r="Q9" s="8">
        <v>0.6</v>
      </c>
      <c r="R9" s="8">
        <v>283005</v>
      </c>
      <c r="S9" s="8">
        <v>0.5</v>
      </c>
      <c r="T9" s="8">
        <v>1395702</v>
      </c>
      <c r="U9" s="8">
        <v>2.6</v>
      </c>
      <c r="V9" s="8">
        <v>1112282</v>
      </c>
      <c r="W9" s="8">
        <v>2.1</v>
      </c>
      <c r="X9" s="8">
        <v>436514</v>
      </c>
      <c r="Y9" s="8">
        <v>0.8</v>
      </c>
      <c r="Z9" s="8">
        <v>379503</v>
      </c>
      <c r="AA9" s="8">
        <v>0.7</v>
      </c>
      <c r="AB9" s="8">
        <v>819402</v>
      </c>
      <c r="AC9" s="8">
        <v>1.5</v>
      </c>
      <c r="AD9" s="8">
        <v>977741</v>
      </c>
      <c r="AE9" s="8">
        <v>1.8</v>
      </c>
      <c r="AF9" s="8">
        <v>591016</v>
      </c>
      <c r="AG9" s="8">
        <v>1.1</v>
      </c>
      <c r="AH9" s="8">
        <v>277857</v>
      </c>
      <c r="AI9" s="8">
        <v>0.5</v>
      </c>
      <c r="AJ9" s="8">
        <v>220985</v>
      </c>
      <c r="AK9" s="8">
        <v>0.4</v>
      </c>
      <c r="AL9" s="8">
        <v>327433</v>
      </c>
      <c r="AM9" s="8">
        <v>0.6</v>
      </c>
    </row>
  </sheetData>
  <sheetProtection/>
  <mergeCells count="24">
    <mergeCell ref="C4:C5"/>
    <mergeCell ref="D4:K4"/>
    <mergeCell ref="L4:S4"/>
    <mergeCell ref="T4:AC4"/>
    <mergeCell ref="AD4:AI4"/>
    <mergeCell ref="AJ4:AM4"/>
    <mergeCell ref="D5:E5"/>
    <mergeCell ref="F5:G5"/>
    <mergeCell ref="H5:I5"/>
    <mergeCell ref="J5:K5"/>
    <mergeCell ref="L5:M5"/>
    <mergeCell ref="N5:O5"/>
    <mergeCell ref="P5:Q5"/>
    <mergeCell ref="R5:S5"/>
    <mergeCell ref="T5:U5"/>
    <mergeCell ref="V5:W5"/>
    <mergeCell ref="AJ5:AK5"/>
    <mergeCell ref="AL5:AM5"/>
    <mergeCell ref="X5:Y5"/>
    <mergeCell ref="Z5:AA5"/>
    <mergeCell ref="AB5:AC5"/>
    <mergeCell ref="AD5:AE5"/>
    <mergeCell ref="AF5:AG5"/>
    <mergeCell ref="AH5:AI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M72"/>
  <sheetViews>
    <sheetView zoomScalePageLayoutView="0" workbookViewId="0" topLeftCell="A1">
      <selection activeCell="D16" sqref="D16"/>
    </sheetView>
  </sheetViews>
  <sheetFormatPr defaultColWidth="9.140625" defaultRowHeight="12.75"/>
  <cols>
    <col min="1" max="1" width="15.57421875" style="0" customWidth="1"/>
    <col min="2" max="2" width="29.140625" style="4" customWidth="1"/>
    <col min="3" max="3" width="13.7109375" style="1" customWidth="1"/>
    <col min="4" max="4" width="8.421875" style="1" customWidth="1"/>
    <col min="5" max="5" width="9.00390625" style="1" customWidth="1"/>
    <col min="6" max="6" width="3.8515625" style="1" bestFit="1" customWidth="1"/>
    <col min="7" max="7" width="4.00390625" style="1" bestFit="1" customWidth="1"/>
    <col min="8" max="8" width="3.8515625" style="1" bestFit="1" customWidth="1"/>
    <col min="9" max="11" width="4.00390625" style="1" bestFit="1" customWidth="1"/>
    <col min="12" max="12" width="8.28125" style="1" customWidth="1"/>
    <col min="13" max="13" width="6.57421875" style="1" customWidth="1"/>
    <col min="14" max="14" width="5.8515625" style="1" customWidth="1"/>
    <col min="15" max="15" width="6.28125" style="1" customWidth="1"/>
    <col min="16" max="16" width="5.7109375" style="1" customWidth="1"/>
    <col min="17" max="17" width="5.8515625" style="1" customWidth="1"/>
    <col min="18" max="18" width="5.421875" style="1" customWidth="1"/>
    <col min="19" max="21" width="4.00390625" style="1" bestFit="1" customWidth="1"/>
    <col min="22" max="22" width="4.421875" style="1" customWidth="1"/>
    <col min="23" max="23" width="4.00390625" style="1" bestFit="1" customWidth="1"/>
    <col min="24" max="24" width="4.7109375" style="1" customWidth="1"/>
    <col min="25" max="25" width="7.00390625" style="1" customWidth="1"/>
    <col min="26" max="26" width="3.8515625" style="1" bestFit="1" customWidth="1"/>
    <col min="27" max="27" width="4.00390625" style="1" bestFit="1" customWidth="1"/>
    <col min="28" max="28" width="5.140625" style="1" customWidth="1"/>
    <col min="29" max="29" width="5.00390625" style="1" customWidth="1"/>
    <col min="30" max="30" width="5.28125" style="1" customWidth="1"/>
    <col min="31" max="31" width="5.8515625" style="1" customWidth="1"/>
    <col min="32" max="32" width="5.7109375" style="1" customWidth="1"/>
    <col min="33" max="33" width="4.00390625" style="1" bestFit="1" customWidth="1"/>
    <col min="34" max="34" width="5.28125" style="1" customWidth="1"/>
    <col min="35" max="35" width="5.421875" style="1" customWidth="1"/>
    <col min="36" max="36" width="3.8515625" style="1" bestFit="1" customWidth="1"/>
    <col min="37" max="37" width="4.00390625" style="1" bestFit="1" customWidth="1"/>
    <col min="38" max="38" width="6.00390625" style="1" customWidth="1"/>
    <col min="39" max="39" width="5.57421875" style="1" customWidth="1"/>
  </cols>
  <sheetData>
    <row r="1" spans="1:39" ht="12.75">
      <c r="A1" s="2" t="s">
        <v>0</v>
      </c>
      <c r="B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ht="16.5" customHeight="1">
      <c r="A2" s="2" t="s">
        <v>9</v>
      </c>
      <c r="B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17" customFormat="1" ht="12.75">
      <c r="A3" s="2" t="s">
        <v>1</v>
      </c>
      <c r="C3" s="33" t="s">
        <v>2</v>
      </c>
      <c r="D3" s="34" t="s">
        <v>146</v>
      </c>
      <c r="E3" s="34"/>
      <c r="F3" s="34"/>
      <c r="G3" s="34"/>
      <c r="H3" s="34"/>
      <c r="I3" s="34"/>
      <c r="J3" s="34"/>
      <c r="K3" s="34"/>
      <c r="L3" s="34" t="s">
        <v>151</v>
      </c>
      <c r="M3" s="34"/>
      <c r="N3" s="34"/>
      <c r="O3" s="34"/>
      <c r="P3" s="34"/>
      <c r="Q3" s="34"/>
      <c r="R3" s="34"/>
      <c r="S3" s="34"/>
      <c r="T3" s="34" t="s">
        <v>155</v>
      </c>
      <c r="U3" s="34"/>
      <c r="V3" s="34"/>
      <c r="W3" s="34"/>
      <c r="X3" s="34"/>
      <c r="Y3" s="34"/>
      <c r="Z3" s="34"/>
      <c r="AA3" s="34"/>
      <c r="AB3" s="34"/>
      <c r="AC3" s="34"/>
      <c r="AD3" s="34" t="s">
        <v>170</v>
      </c>
      <c r="AE3" s="34"/>
      <c r="AF3" s="34"/>
      <c r="AG3" s="34"/>
      <c r="AH3" s="34"/>
      <c r="AI3" s="34"/>
      <c r="AJ3" s="34" t="s">
        <v>165</v>
      </c>
      <c r="AK3" s="34"/>
      <c r="AL3" s="34"/>
      <c r="AM3" s="34"/>
    </row>
    <row r="4" spans="3:39" s="17" customFormat="1" ht="39.75" customHeight="1">
      <c r="C4" s="32"/>
      <c r="D4" s="32" t="s">
        <v>171</v>
      </c>
      <c r="E4" s="32"/>
      <c r="F4" s="32" t="s">
        <v>147</v>
      </c>
      <c r="G4" s="32"/>
      <c r="H4" s="32" t="s">
        <v>148</v>
      </c>
      <c r="I4" s="32"/>
      <c r="J4" s="32" t="s">
        <v>149</v>
      </c>
      <c r="K4" s="32"/>
      <c r="L4" s="32" t="s">
        <v>150</v>
      </c>
      <c r="M4" s="32"/>
      <c r="N4" s="32" t="s">
        <v>152</v>
      </c>
      <c r="O4" s="32"/>
      <c r="P4" s="32" t="s">
        <v>153</v>
      </c>
      <c r="Q4" s="32"/>
      <c r="R4" s="32" t="s">
        <v>154</v>
      </c>
      <c r="S4" s="32"/>
      <c r="T4" s="32" t="s">
        <v>156</v>
      </c>
      <c r="U4" s="32"/>
      <c r="V4" s="32" t="s">
        <v>157</v>
      </c>
      <c r="W4" s="32"/>
      <c r="X4" s="32" t="s">
        <v>158</v>
      </c>
      <c r="Y4" s="32"/>
      <c r="Z4" s="32" t="s">
        <v>159</v>
      </c>
      <c r="AA4" s="32"/>
      <c r="AB4" s="32" t="s">
        <v>160</v>
      </c>
      <c r="AC4" s="32"/>
      <c r="AD4" s="32" t="s">
        <v>161</v>
      </c>
      <c r="AE4" s="32"/>
      <c r="AF4" s="32" t="s">
        <v>162</v>
      </c>
      <c r="AG4" s="32"/>
      <c r="AH4" s="32" t="s">
        <v>163</v>
      </c>
      <c r="AI4" s="32"/>
      <c r="AJ4" s="32" t="s">
        <v>164</v>
      </c>
      <c r="AK4" s="32"/>
      <c r="AL4" s="32" t="s">
        <v>166</v>
      </c>
      <c r="AM4" s="32"/>
    </row>
    <row r="5" spans="1:39" s="21" customFormat="1" ht="22.5" customHeight="1">
      <c r="A5" s="24" t="s">
        <v>10</v>
      </c>
      <c r="B5" s="24" t="s">
        <v>11</v>
      </c>
      <c r="C5" s="20" t="s">
        <v>167</v>
      </c>
      <c r="D5" s="20" t="s">
        <v>168</v>
      </c>
      <c r="E5" s="20" t="s">
        <v>169</v>
      </c>
      <c r="F5" s="20" t="s">
        <v>167</v>
      </c>
      <c r="G5" s="20" t="s">
        <v>169</v>
      </c>
      <c r="H5" s="20" t="s">
        <v>167</v>
      </c>
      <c r="I5" s="20" t="s">
        <v>169</v>
      </c>
      <c r="J5" s="20" t="s">
        <v>167</v>
      </c>
      <c r="K5" s="20" t="s">
        <v>169</v>
      </c>
      <c r="L5" s="20" t="s">
        <v>167</v>
      </c>
      <c r="M5" s="20" t="s">
        <v>169</v>
      </c>
      <c r="N5" s="20" t="s">
        <v>167</v>
      </c>
      <c r="O5" s="20" t="s">
        <v>169</v>
      </c>
      <c r="P5" s="20" t="s">
        <v>167</v>
      </c>
      <c r="Q5" s="20" t="s">
        <v>169</v>
      </c>
      <c r="R5" s="20" t="s">
        <v>167</v>
      </c>
      <c r="S5" s="20" t="s">
        <v>169</v>
      </c>
      <c r="T5" s="20" t="s">
        <v>167</v>
      </c>
      <c r="U5" s="20" t="s">
        <v>169</v>
      </c>
      <c r="V5" s="20" t="s">
        <v>167</v>
      </c>
      <c r="W5" s="20" t="s">
        <v>169</v>
      </c>
      <c r="X5" s="20" t="s">
        <v>167</v>
      </c>
      <c r="Y5" s="20" t="s">
        <v>169</v>
      </c>
      <c r="Z5" s="20" t="s">
        <v>167</v>
      </c>
      <c r="AA5" s="20" t="s">
        <v>169</v>
      </c>
      <c r="AB5" s="20" t="s">
        <v>167</v>
      </c>
      <c r="AC5" s="20" t="s">
        <v>169</v>
      </c>
      <c r="AD5" s="20" t="s">
        <v>167</v>
      </c>
      <c r="AE5" s="20" t="s">
        <v>169</v>
      </c>
      <c r="AF5" s="20" t="s">
        <v>167</v>
      </c>
      <c r="AG5" s="20" t="s">
        <v>169</v>
      </c>
      <c r="AH5" s="20" t="s">
        <v>167</v>
      </c>
      <c r="AI5" s="20" t="s">
        <v>169</v>
      </c>
      <c r="AJ5" s="20" t="s">
        <v>167</v>
      </c>
      <c r="AK5" s="20" t="s">
        <v>169</v>
      </c>
      <c r="AL5" s="20" t="s">
        <v>167</v>
      </c>
      <c r="AM5" s="20" t="s">
        <v>169</v>
      </c>
    </row>
    <row r="6" spans="1:39" ht="12.75">
      <c r="A6" s="6" t="s">
        <v>13</v>
      </c>
      <c r="B6" s="7" t="s">
        <v>14</v>
      </c>
      <c r="C6" s="8">
        <v>4766</v>
      </c>
      <c r="D6" s="8">
        <v>4558</v>
      </c>
      <c r="E6" s="8">
        <v>95.6</v>
      </c>
      <c r="F6" s="8">
        <v>9</v>
      </c>
      <c r="G6" s="8">
        <v>0.2</v>
      </c>
      <c r="H6" s="8">
        <v>7</v>
      </c>
      <c r="I6" s="8">
        <v>0.1</v>
      </c>
      <c r="J6" s="8">
        <v>105</v>
      </c>
      <c r="K6" s="8">
        <v>2.2</v>
      </c>
      <c r="L6" s="8">
        <v>14</v>
      </c>
      <c r="M6" s="8">
        <v>0.3</v>
      </c>
      <c r="N6" s="8">
        <v>0</v>
      </c>
      <c r="O6" s="8">
        <v>0</v>
      </c>
      <c r="P6" s="8">
        <v>10</v>
      </c>
      <c r="Q6" s="8">
        <v>0.2</v>
      </c>
      <c r="R6" s="8">
        <v>3</v>
      </c>
      <c r="S6" s="8">
        <v>0.1</v>
      </c>
      <c r="T6" s="8">
        <v>17</v>
      </c>
      <c r="U6" s="8">
        <v>0.4</v>
      </c>
      <c r="V6" s="8">
        <v>0</v>
      </c>
      <c r="W6" s="8">
        <v>0</v>
      </c>
      <c r="X6" s="8">
        <v>7</v>
      </c>
      <c r="Y6" s="8">
        <v>0.1</v>
      </c>
      <c r="Z6" s="8">
        <v>15</v>
      </c>
      <c r="AA6" s="8">
        <v>0.3</v>
      </c>
      <c r="AB6" s="8">
        <v>12</v>
      </c>
      <c r="AC6" s="8">
        <v>0.3</v>
      </c>
      <c r="AD6" s="8">
        <v>0</v>
      </c>
      <c r="AE6" s="8">
        <v>0</v>
      </c>
      <c r="AF6" s="8">
        <v>4</v>
      </c>
      <c r="AG6" s="8">
        <v>0.1</v>
      </c>
      <c r="AH6" s="8">
        <v>0</v>
      </c>
      <c r="AI6" s="8">
        <v>0</v>
      </c>
      <c r="AJ6" s="8">
        <v>0</v>
      </c>
      <c r="AK6" s="8">
        <v>0</v>
      </c>
      <c r="AL6" s="8">
        <v>5</v>
      </c>
      <c r="AM6" s="8">
        <v>0.1</v>
      </c>
    </row>
    <row r="7" spans="1:39" ht="12.75">
      <c r="A7" s="6" t="s">
        <v>15</v>
      </c>
      <c r="B7" s="7" t="s">
        <v>16</v>
      </c>
      <c r="C7" s="8">
        <v>4565</v>
      </c>
      <c r="D7" s="8">
        <v>4492</v>
      </c>
      <c r="E7" s="8">
        <v>98.4</v>
      </c>
      <c r="F7" s="8">
        <v>9</v>
      </c>
      <c r="G7" s="8">
        <v>0.2</v>
      </c>
      <c r="H7" s="8">
        <v>0</v>
      </c>
      <c r="I7" s="8">
        <v>0</v>
      </c>
      <c r="J7" s="8">
        <v>20</v>
      </c>
      <c r="K7" s="8">
        <v>0.4</v>
      </c>
      <c r="L7" s="8">
        <v>11</v>
      </c>
      <c r="M7" s="8">
        <v>0.2</v>
      </c>
      <c r="N7" s="8">
        <v>0</v>
      </c>
      <c r="O7" s="8">
        <v>0</v>
      </c>
      <c r="P7" s="8">
        <v>5</v>
      </c>
      <c r="Q7" s="8">
        <v>0.1</v>
      </c>
      <c r="R7" s="8">
        <v>1</v>
      </c>
      <c r="S7" s="8">
        <v>0</v>
      </c>
      <c r="T7" s="8">
        <v>3</v>
      </c>
      <c r="U7" s="8">
        <v>0.1</v>
      </c>
      <c r="V7" s="8">
        <v>0</v>
      </c>
      <c r="W7" s="8">
        <v>0</v>
      </c>
      <c r="X7" s="8">
        <v>0</v>
      </c>
      <c r="Y7" s="8">
        <v>0</v>
      </c>
      <c r="Z7" s="8">
        <v>8</v>
      </c>
      <c r="AA7" s="8">
        <v>0.2</v>
      </c>
      <c r="AB7" s="8">
        <v>5</v>
      </c>
      <c r="AC7" s="8">
        <v>0.1</v>
      </c>
      <c r="AD7" s="8">
        <v>2</v>
      </c>
      <c r="AE7" s="8">
        <v>0</v>
      </c>
      <c r="AF7" s="8">
        <v>3</v>
      </c>
      <c r="AG7" s="8">
        <v>0.1</v>
      </c>
      <c r="AH7" s="8">
        <v>0</v>
      </c>
      <c r="AI7" s="8">
        <v>0</v>
      </c>
      <c r="AJ7" s="8">
        <v>1</v>
      </c>
      <c r="AK7" s="8">
        <v>0</v>
      </c>
      <c r="AL7" s="8">
        <v>5</v>
      </c>
      <c r="AM7" s="8">
        <v>0.1</v>
      </c>
    </row>
    <row r="8" spans="1:39" ht="12.75">
      <c r="A8" s="6" t="s">
        <v>17</v>
      </c>
      <c r="B8" s="7" t="s">
        <v>18</v>
      </c>
      <c r="C8" s="8">
        <v>4172</v>
      </c>
      <c r="D8" s="8">
        <v>4114</v>
      </c>
      <c r="E8" s="8">
        <v>98.6</v>
      </c>
      <c r="F8" s="8">
        <v>13</v>
      </c>
      <c r="G8" s="8">
        <v>0.3</v>
      </c>
      <c r="H8" s="8">
        <v>1</v>
      </c>
      <c r="I8" s="8">
        <v>0</v>
      </c>
      <c r="J8" s="8">
        <v>28</v>
      </c>
      <c r="K8" s="8">
        <v>0.7</v>
      </c>
      <c r="L8" s="8">
        <v>2</v>
      </c>
      <c r="M8" s="8">
        <v>0</v>
      </c>
      <c r="N8" s="8">
        <v>0</v>
      </c>
      <c r="O8" s="8">
        <v>0</v>
      </c>
      <c r="P8" s="8">
        <v>5</v>
      </c>
      <c r="Q8" s="8">
        <v>0.1</v>
      </c>
      <c r="R8" s="8">
        <v>1</v>
      </c>
      <c r="S8" s="8">
        <v>0</v>
      </c>
      <c r="T8" s="8">
        <v>4</v>
      </c>
      <c r="U8" s="8">
        <v>0.1</v>
      </c>
      <c r="V8" s="8">
        <v>0</v>
      </c>
      <c r="W8" s="8">
        <v>0</v>
      </c>
      <c r="X8" s="8">
        <v>1</v>
      </c>
      <c r="Y8" s="8">
        <v>0</v>
      </c>
      <c r="Z8" s="8">
        <v>0</v>
      </c>
      <c r="AA8" s="8">
        <v>0</v>
      </c>
      <c r="AB8" s="8">
        <v>0</v>
      </c>
      <c r="AC8" s="8">
        <v>0</v>
      </c>
      <c r="AD8" s="8">
        <v>1</v>
      </c>
      <c r="AE8" s="8">
        <v>0</v>
      </c>
      <c r="AF8" s="8">
        <v>1</v>
      </c>
      <c r="AG8" s="8">
        <v>0</v>
      </c>
      <c r="AH8" s="8">
        <v>0</v>
      </c>
      <c r="AI8" s="8">
        <v>0</v>
      </c>
      <c r="AJ8" s="8">
        <v>0</v>
      </c>
      <c r="AK8" s="8">
        <v>0</v>
      </c>
      <c r="AL8" s="8">
        <v>1</v>
      </c>
      <c r="AM8" s="8">
        <v>0</v>
      </c>
    </row>
    <row r="9" spans="1:39" ht="12.75">
      <c r="A9" s="6" t="s">
        <v>19</v>
      </c>
      <c r="B9" s="7" t="s">
        <v>20</v>
      </c>
      <c r="C9" s="8">
        <v>4968</v>
      </c>
      <c r="D9" s="8">
        <v>4817</v>
      </c>
      <c r="E9" s="8">
        <v>97</v>
      </c>
      <c r="F9" s="8">
        <v>12</v>
      </c>
      <c r="G9" s="8">
        <v>0.2</v>
      </c>
      <c r="H9" s="8">
        <v>0</v>
      </c>
      <c r="I9" s="8">
        <v>0</v>
      </c>
      <c r="J9" s="8">
        <v>23</v>
      </c>
      <c r="K9" s="8">
        <v>0.5</v>
      </c>
      <c r="L9" s="8">
        <v>18</v>
      </c>
      <c r="M9" s="8">
        <v>0.4</v>
      </c>
      <c r="N9" s="8">
        <v>6</v>
      </c>
      <c r="O9" s="8">
        <v>0.1</v>
      </c>
      <c r="P9" s="8">
        <v>4</v>
      </c>
      <c r="Q9" s="8">
        <v>0.1</v>
      </c>
      <c r="R9" s="8">
        <v>7</v>
      </c>
      <c r="S9" s="8">
        <v>0.1</v>
      </c>
      <c r="T9" s="8">
        <v>19</v>
      </c>
      <c r="U9" s="8">
        <v>0.4</v>
      </c>
      <c r="V9" s="8">
        <v>13</v>
      </c>
      <c r="W9" s="8">
        <v>0.3</v>
      </c>
      <c r="X9" s="8">
        <v>0</v>
      </c>
      <c r="Y9" s="8">
        <v>0</v>
      </c>
      <c r="Z9" s="8">
        <v>11</v>
      </c>
      <c r="AA9" s="8">
        <v>0.2</v>
      </c>
      <c r="AB9" s="8">
        <v>28</v>
      </c>
      <c r="AC9" s="8">
        <v>0.6</v>
      </c>
      <c r="AD9" s="8">
        <v>1</v>
      </c>
      <c r="AE9" s="8">
        <v>0</v>
      </c>
      <c r="AF9" s="8">
        <v>1</v>
      </c>
      <c r="AG9" s="8">
        <v>0</v>
      </c>
      <c r="AH9" s="8">
        <v>0</v>
      </c>
      <c r="AI9" s="8">
        <v>0</v>
      </c>
      <c r="AJ9" s="8">
        <v>0</v>
      </c>
      <c r="AK9" s="8">
        <v>0</v>
      </c>
      <c r="AL9" s="8">
        <v>8</v>
      </c>
      <c r="AM9" s="8">
        <v>0.2</v>
      </c>
    </row>
    <row r="10" spans="1:39" ht="12.75">
      <c r="A10" s="6" t="s">
        <v>21</v>
      </c>
      <c r="B10" s="7" t="s">
        <v>22</v>
      </c>
      <c r="C10" s="8">
        <v>4846</v>
      </c>
      <c r="D10" s="8">
        <v>4738</v>
      </c>
      <c r="E10" s="8">
        <v>97.8</v>
      </c>
      <c r="F10" s="8">
        <v>15</v>
      </c>
      <c r="G10" s="8">
        <v>0.3</v>
      </c>
      <c r="H10" s="8">
        <v>0</v>
      </c>
      <c r="I10" s="8">
        <v>0</v>
      </c>
      <c r="J10" s="8">
        <v>62</v>
      </c>
      <c r="K10" s="8">
        <v>1.3</v>
      </c>
      <c r="L10" s="8">
        <v>3</v>
      </c>
      <c r="M10" s="8">
        <v>0.1</v>
      </c>
      <c r="N10" s="8">
        <v>2</v>
      </c>
      <c r="O10" s="8">
        <v>0</v>
      </c>
      <c r="P10" s="8">
        <v>6</v>
      </c>
      <c r="Q10" s="8">
        <v>0.1</v>
      </c>
      <c r="R10" s="8">
        <v>3</v>
      </c>
      <c r="S10" s="8">
        <v>0.1</v>
      </c>
      <c r="T10" s="8">
        <v>1</v>
      </c>
      <c r="U10" s="8">
        <v>0</v>
      </c>
      <c r="V10" s="8">
        <v>0</v>
      </c>
      <c r="W10" s="8">
        <v>0</v>
      </c>
      <c r="X10" s="8">
        <v>0</v>
      </c>
      <c r="Y10" s="8">
        <v>0</v>
      </c>
      <c r="Z10" s="8">
        <v>4</v>
      </c>
      <c r="AA10" s="8">
        <v>0.1</v>
      </c>
      <c r="AB10" s="8">
        <v>5</v>
      </c>
      <c r="AC10" s="8">
        <v>0.1</v>
      </c>
      <c r="AD10" s="8">
        <v>1</v>
      </c>
      <c r="AE10" s="8">
        <v>0</v>
      </c>
      <c r="AF10" s="8">
        <v>0</v>
      </c>
      <c r="AG10" s="8">
        <v>0</v>
      </c>
      <c r="AH10" s="8">
        <v>1</v>
      </c>
      <c r="AI10" s="8">
        <v>0</v>
      </c>
      <c r="AJ10" s="8">
        <v>1</v>
      </c>
      <c r="AK10" s="8">
        <v>0</v>
      </c>
      <c r="AL10" s="8">
        <v>4</v>
      </c>
      <c r="AM10" s="8">
        <v>0.1</v>
      </c>
    </row>
    <row r="11" spans="1:39" ht="12.75">
      <c r="A11" s="6" t="s">
        <v>23</v>
      </c>
      <c r="B11" s="7" t="s">
        <v>24</v>
      </c>
      <c r="C11" s="8">
        <v>4294</v>
      </c>
      <c r="D11" s="8">
        <v>4203</v>
      </c>
      <c r="E11" s="8">
        <v>97.9</v>
      </c>
      <c r="F11" s="8">
        <v>13</v>
      </c>
      <c r="G11" s="8">
        <v>0.3</v>
      </c>
      <c r="H11" s="8">
        <v>5</v>
      </c>
      <c r="I11" s="8">
        <v>0.1</v>
      </c>
      <c r="J11" s="8">
        <v>28</v>
      </c>
      <c r="K11" s="8">
        <v>0.7</v>
      </c>
      <c r="L11" s="8">
        <v>7</v>
      </c>
      <c r="M11" s="8">
        <v>0.2</v>
      </c>
      <c r="N11" s="8">
        <v>2</v>
      </c>
      <c r="O11" s="8">
        <v>0</v>
      </c>
      <c r="P11" s="8">
        <v>2</v>
      </c>
      <c r="Q11" s="8">
        <v>0</v>
      </c>
      <c r="R11" s="8">
        <v>4</v>
      </c>
      <c r="S11" s="8">
        <v>0.1</v>
      </c>
      <c r="T11" s="8">
        <v>7</v>
      </c>
      <c r="U11" s="8">
        <v>0.2</v>
      </c>
      <c r="V11" s="8">
        <v>6</v>
      </c>
      <c r="W11" s="8">
        <v>0.1</v>
      </c>
      <c r="X11" s="8">
        <v>0</v>
      </c>
      <c r="Y11" s="8">
        <v>0</v>
      </c>
      <c r="Z11" s="8">
        <v>4</v>
      </c>
      <c r="AA11" s="8">
        <v>0.1</v>
      </c>
      <c r="AB11" s="8">
        <v>11</v>
      </c>
      <c r="AC11" s="8">
        <v>0.3</v>
      </c>
      <c r="AD11" s="8">
        <v>2</v>
      </c>
      <c r="AE11" s="8">
        <v>0</v>
      </c>
      <c r="AF11" s="8">
        <v>0</v>
      </c>
      <c r="AG11" s="8">
        <v>0</v>
      </c>
      <c r="AH11" s="8">
        <v>0</v>
      </c>
      <c r="AI11" s="8">
        <v>0</v>
      </c>
      <c r="AJ11" s="8">
        <v>0</v>
      </c>
      <c r="AK11" s="8">
        <v>0</v>
      </c>
      <c r="AL11" s="8">
        <v>0</v>
      </c>
      <c r="AM11" s="8">
        <v>0</v>
      </c>
    </row>
    <row r="12" spans="1:39" ht="12.75">
      <c r="A12" s="6" t="s">
        <v>25</v>
      </c>
      <c r="B12" s="7" t="s">
        <v>26</v>
      </c>
      <c r="C12" s="8">
        <v>4844</v>
      </c>
      <c r="D12" s="8">
        <v>4755</v>
      </c>
      <c r="E12" s="8">
        <v>98.2</v>
      </c>
      <c r="F12" s="8">
        <v>5</v>
      </c>
      <c r="G12" s="8">
        <v>0.1</v>
      </c>
      <c r="H12" s="8">
        <v>8</v>
      </c>
      <c r="I12" s="8">
        <v>0.2</v>
      </c>
      <c r="J12" s="8">
        <v>29</v>
      </c>
      <c r="K12" s="8">
        <v>0.6</v>
      </c>
      <c r="L12" s="8">
        <v>11</v>
      </c>
      <c r="M12" s="8">
        <v>0.2</v>
      </c>
      <c r="N12" s="8">
        <v>0</v>
      </c>
      <c r="O12" s="8">
        <v>0</v>
      </c>
      <c r="P12" s="8">
        <v>1</v>
      </c>
      <c r="Q12" s="8">
        <v>0</v>
      </c>
      <c r="R12" s="8">
        <v>2</v>
      </c>
      <c r="S12" s="8">
        <v>0</v>
      </c>
      <c r="T12" s="8">
        <v>7</v>
      </c>
      <c r="U12" s="8">
        <v>0.1</v>
      </c>
      <c r="V12" s="8">
        <v>0</v>
      </c>
      <c r="W12" s="8">
        <v>0</v>
      </c>
      <c r="X12" s="8">
        <v>0</v>
      </c>
      <c r="Y12" s="8">
        <v>0</v>
      </c>
      <c r="Z12" s="8">
        <v>1</v>
      </c>
      <c r="AA12" s="8">
        <v>0</v>
      </c>
      <c r="AB12" s="8">
        <v>14</v>
      </c>
      <c r="AC12" s="8">
        <v>0.3</v>
      </c>
      <c r="AD12" s="8">
        <v>6</v>
      </c>
      <c r="AE12" s="8">
        <v>0.1</v>
      </c>
      <c r="AF12" s="8">
        <v>0</v>
      </c>
      <c r="AG12" s="8">
        <v>0</v>
      </c>
      <c r="AH12" s="8">
        <v>0</v>
      </c>
      <c r="AI12" s="8">
        <v>0</v>
      </c>
      <c r="AJ12" s="8">
        <v>3</v>
      </c>
      <c r="AK12" s="8">
        <v>0.1</v>
      </c>
      <c r="AL12" s="8">
        <v>2</v>
      </c>
      <c r="AM12" s="8">
        <v>0</v>
      </c>
    </row>
    <row r="13" spans="1:39" ht="12.75">
      <c r="A13" s="6" t="s">
        <v>27</v>
      </c>
      <c r="B13" s="7" t="s">
        <v>28</v>
      </c>
      <c r="C13" s="8">
        <v>5657</v>
      </c>
      <c r="D13" s="8">
        <v>5487</v>
      </c>
      <c r="E13" s="8">
        <v>97</v>
      </c>
      <c r="F13" s="8">
        <v>8</v>
      </c>
      <c r="G13" s="8">
        <v>0.1</v>
      </c>
      <c r="H13" s="8">
        <v>28</v>
      </c>
      <c r="I13" s="8">
        <v>0.5</v>
      </c>
      <c r="J13" s="8">
        <v>37</v>
      </c>
      <c r="K13" s="8">
        <v>0.7</v>
      </c>
      <c r="L13" s="8">
        <v>9</v>
      </c>
      <c r="M13" s="8">
        <v>0.2</v>
      </c>
      <c r="N13" s="8">
        <v>4</v>
      </c>
      <c r="O13" s="8">
        <v>0.1</v>
      </c>
      <c r="P13" s="8">
        <v>12</v>
      </c>
      <c r="Q13" s="8">
        <v>0.2</v>
      </c>
      <c r="R13" s="8">
        <v>7</v>
      </c>
      <c r="S13" s="8">
        <v>0.1</v>
      </c>
      <c r="T13" s="8">
        <v>21</v>
      </c>
      <c r="U13" s="8">
        <v>0.4</v>
      </c>
      <c r="V13" s="8">
        <v>9</v>
      </c>
      <c r="W13" s="8">
        <v>0.2</v>
      </c>
      <c r="X13" s="8">
        <v>15</v>
      </c>
      <c r="Y13" s="8">
        <v>0.3</v>
      </c>
      <c r="Z13" s="8">
        <v>10</v>
      </c>
      <c r="AA13" s="8">
        <v>0.2</v>
      </c>
      <c r="AB13" s="8">
        <v>5</v>
      </c>
      <c r="AC13" s="8">
        <v>0.1</v>
      </c>
      <c r="AD13" s="8">
        <v>0</v>
      </c>
      <c r="AE13" s="8">
        <v>0</v>
      </c>
      <c r="AF13" s="8">
        <v>0</v>
      </c>
      <c r="AG13" s="8">
        <v>0</v>
      </c>
      <c r="AH13" s="8">
        <v>0</v>
      </c>
      <c r="AI13" s="8">
        <v>0</v>
      </c>
      <c r="AJ13" s="8">
        <v>1</v>
      </c>
      <c r="AK13" s="8">
        <v>0</v>
      </c>
      <c r="AL13" s="8">
        <v>4</v>
      </c>
      <c r="AM13" s="8">
        <v>0.1</v>
      </c>
    </row>
    <row r="14" spans="1:39" ht="12.75">
      <c r="A14" s="6" t="s">
        <v>29</v>
      </c>
      <c r="B14" s="7" t="s">
        <v>30</v>
      </c>
      <c r="C14" s="8">
        <v>4074</v>
      </c>
      <c r="D14" s="8">
        <v>3946</v>
      </c>
      <c r="E14" s="8">
        <v>96.9</v>
      </c>
      <c r="F14" s="8">
        <v>15</v>
      </c>
      <c r="G14" s="8">
        <v>0.4</v>
      </c>
      <c r="H14" s="8">
        <v>0</v>
      </c>
      <c r="I14" s="8">
        <v>0</v>
      </c>
      <c r="J14" s="8">
        <v>64</v>
      </c>
      <c r="K14" s="8">
        <v>1.6</v>
      </c>
      <c r="L14" s="8">
        <v>9</v>
      </c>
      <c r="M14" s="8">
        <v>0.2</v>
      </c>
      <c r="N14" s="8">
        <v>3</v>
      </c>
      <c r="O14" s="8">
        <v>0.1</v>
      </c>
      <c r="P14" s="8">
        <v>8</v>
      </c>
      <c r="Q14" s="8">
        <v>0.2</v>
      </c>
      <c r="R14" s="8">
        <v>2</v>
      </c>
      <c r="S14" s="8">
        <v>0</v>
      </c>
      <c r="T14" s="8">
        <v>8</v>
      </c>
      <c r="U14" s="8">
        <v>0.2</v>
      </c>
      <c r="V14" s="8">
        <v>0</v>
      </c>
      <c r="W14" s="8">
        <v>0</v>
      </c>
      <c r="X14" s="8">
        <v>0</v>
      </c>
      <c r="Y14" s="8">
        <v>0</v>
      </c>
      <c r="Z14" s="8">
        <v>6</v>
      </c>
      <c r="AA14" s="8">
        <v>0.1</v>
      </c>
      <c r="AB14" s="8">
        <v>6</v>
      </c>
      <c r="AC14" s="8">
        <v>0.1</v>
      </c>
      <c r="AD14" s="8">
        <v>4</v>
      </c>
      <c r="AE14" s="8">
        <v>0.1</v>
      </c>
      <c r="AF14" s="8">
        <v>0</v>
      </c>
      <c r="AG14" s="8">
        <v>0</v>
      </c>
      <c r="AH14" s="8">
        <v>0</v>
      </c>
      <c r="AI14" s="8">
        <v>0</v>
      </c>
      <c r="AJ14" s="8">
        <v>0</v>
      </c>
      <c r="AK14" s="8">
        <v>0</v>
      </c>
      <c r="AL14" s="8">
        <v>3</v>
      </c>
      <c r="AM14" s="8">
        <v>0.1</v>
      </c>
    </row>
    <row r="15" spans="1:39" ht="12.75">
      <c r="A15" s="6" t="s">
        <v>31</v>
      </c>
      <c r="B15" s="7" t="s">
        <v>32</v>
      </c>
      <c r="C15" s="8">
        <v>4874</v>
      </c>
      <c r="D15" s="8">
        <v>4631</v>
      </c>
      <c r="E15" s="8">
        <v>95</v>
      </c>
      <c r="F15" s="8">
        <v>7</v>
      </c>
      <c r="G15" s="8">
        <v>0.1</v>
      </c>
      <c r="H15" s="8">
        <v>1</v>
      </c>
      <c r="I15" s="8">
        <v>0</v>
      </c>
      <c r="J15" s="8">
        <v>142</v>
      </c>
      <c r="K15" s="8">
        <v>2.9</v>
      </c>
      <c r="L15" s="8">
        <v>4</v>
      </c>
      <c r="M15" s="8">
        <v>0.1</v>
      </c>
      <c r="N15" s="8">
        <v>7</v>
      </c>
      <c r="O15" s="8">
        <v>0.1</v>
      </c>
      <c r="P15" s="8">
        <v>6</v>
      </c>
      <c r="Q15" s="8">
        <v>0.1</v>
      </c>
      <c r="R15" s="8">
        <v>11</v>
      </c>
      <c r="S15" s="8">
        <v>0.2</v>
      </c>
      <c r="T15" s="8">
        <v>20</v>
      </c>
      <c r="U15" s="8">
        <v>0.4</v>
      </c>
      <c r="V15" s="8">
        <v>3</v>
      </c>
      <c r="W15" s="8">
        <v>0.1</v>
      </c>
      <c r="X15" s="8">
        <v>0</v>
      </c>
      <c r="Y15" s="8">
        <v>0</v>
      </c>
      <c r="Z15" s="8">
        <v>12</v>
      </c>
      <c r="AA15" s="8">
        <v>0.2</v>
      </c>
      <c r="AB15" s="8">
        <v>20</v>
      </c>
      <c r="AC15" s="8">
        <v>0.4</v>
      </c>
      <c r="AD15" s="8">
        <v>2</v>
      </c>
      <c r="AE15" s="8">
        <v>0</v>
      </c>
      <c r="AF15" s="8">
        <v>1</v>
      </c>
      <c r="AG15" s="8">
        <v>0</v>
      </c>
      <c r="AH15" s="8">
        <v>1</v>
      </c>
      <c r="AI15" s="8">
        <v>0</v>
      </c>
      <c r="AJ15" s="8">
        <v>2</v>
      </c>
      <c r="AK15" s="8">
        <v>0</v>
      </c>
      <c r="AL15" s="8">
        <v>4</v>
      </c>
      <c r="AM15" s="8">
        <v>0.1</v>
      </c>
    </row>
    <row r="16" spans="1:39" ht="12.75">
      <c r="A16" s="6" t="s">
        <v>33</v>
      </c>
      <c r="B16" s="7" t="s">
        <v>34</v>
      </c>
      <c r="C16" s="8">
        <v>4477</v>
      </c>
      <c r="D16" s="8">
        <v>4262</v>
      </c>
      <c r="E16" s="8">
        <v>95.2</v>
      </c>
      <c r="F16" s="8">
        <v>21</v>
      </c>
      <c r="G16" s="8">
        <v>0.5</v>
      </c>
      <c r="H16" s="8">
        <v>0</v>
      </c>
      <c r="I16" s="8">
        <v>0</v>
      </c>
      <c r="J16" s="8">
        <v>114</v>
      </c>
      <c r="K16" s="8">
        <v>2.5</v>
      </c>
      <c r="L16" s="8">
        <v>6</v>
      </c>
      <c r="M16" s="8">
        <v>0.1</v>
      </c>
      <c r="N16" s="8">
        <v>8</v>
      </c>
      <c r="O16" s="8">
        <v>0.2</v>
      </c>
      <c r="P16" s="8">
        <v>11</v>
      </c>
      <c r="Q16" s="8">
        <v>0.2</v>
      </c>
      <c r="R16" s="8">
        <v>3</v>
      </c>
      <c r="S16" s="8">
        <v>0.1</v>
      </c>
      <c r="T16" s="8">
        <v>18</v>
      </c>
      <c r="U16" s="8">
        <v>0.4</v>
      </c>
      <c r="V16" s="8">
        <v>0</v>
      </c>
      <c r="W16" s="8">
        <v>0</v>
      </c>
      <c r="X16" s="8">
        <v>7</v>
      </c>
      <c r="Y16" s="8">
        <v>0.2</v>
      </c>
      <c r="Z16" s="8">
        <v>11</v>
      </c>
      <c r="AA16" s="8">
        <v>0.2</v>
      </c>
      <c r="AB16" s="8">
        <v>7</v>
      </c>
      <c r="AC16" s="8">
        <v>0.2</v>
      </c>
      <c r="AD16" s="8">
        <v>3</v>
      </c>
      <c r="AE16" s="8">
        <v>0.1</v>
      </c>
      <c r="AF16" s="8">
        <v>0</v>
      </c>
      <c r="AG16" s="8">
        <v>0</v>
      </c>
      <c r="AH16" s="8">
        <v>0</v>
      </c>
      <c r="AI16" s="8">
        <v>0</v>
      </c>
      <c r="AJ16" s="8">
        <v>0</v>
      </c>
      <c r="AK16" s="8">
        <v>0</v>
      </c>
      <c r="AL16" s="8">
        <v>6</v>
      </c>
      <c r="AM16" s="8">
        <v>0.1</v>
      </c>
    </row>
    <row r="17" spans="1:39" ht="12.75">
      <c r="A17" s="6" t="s">
        <v>35</v>
      </c>
      <c r="B17" s="7" t="s">
        <v>36</v>
      </c>
      <c r="C17" s="8">
        <v>4066</v>
      </c>
      <c r="D17" s="8">
        <v>3967</v>
      </c>
      <c r="E17" s="8">
        <v>97.6</v>
      </c>
      <c r="F17" s="8">
        <v>12</v>
      </c>
      <c r="G17" s="8">
        <v>0.3</v>
      </c>
      <c r="H17" s="8">
        <v>1</v>
      </c>
      <c r="I17" s="8">
        <v>0</v>
      </c>
      <c r="J17" s="8">
        <v>43</v>
      </c>
      <c r="K17" s="8">
        <v>1.1</v>
      </c>
      <c r="L17" s="8">
        <v>1</v>
      </c>
      <c r="M17" s="8">
        <v>0</v>
      </c>
      <c r="N17" s="8">
        <v>3</v>
      </c>
      <c r="O17" s="8">
        <v>0.1</v>
      </c>
      <c r="P17" s="8">
        <v>6</v>
      </c>
      <c r="Q17" s="8">
        <v>0.1</v>
      </c>
      <c r="R17" s="8">
        <v>2</v>
      </c>
      <c r="S17" s="8">
        <v>0</v>
      </c>
      <c r="T17" s="8">
        <v>4</v>
      </c>
      <c r="U17" s="8">
        <v>0.1</v>
      </c>
      <c r="V17" s="8">
        <v>4</v>
      </c>
      <c r="W17" s="8">
        <v>0.1</v>
      </c>
      <c r="X17" s="8">
        <v>0</v>
      </c>
      <c r="Y17" s="8">
        <v>0</v>
      </c>
      <c r="Z17" s="8">
        <v>6</v>
      </c>
      <c r="AA17" s="8">
        <v>0.1</v>
      </c>
      <c r="AB17" s="8">
        <v>6</v>
      </c>
      <c r="AC17" s="8">
        <v>0.1</v>
      </c>
      <c r="AD17" s="8">
        <v>9</v>
      </c>
      <c r="AE17" s="8">
        <v>0.2</v>
      </c>
      <c r="AF17" s="8">
        <v>2</v>
      </c>
      <c r="AG17" s="8">
        <v>0</v>
      </c>
      <c r="AH17" s="8">
        <v>0</v>
      </c>
      <c r="AI17" s="8">
        <v>0</v>
      </c>
      <c r="AJ17" s="8">
        <v>0</v>
      </c>
      <c r="AK17" s="8">
        <v>0</v>
      </c>
      <c r="AL17" s="8">
        <v>0</v>
      </c>
      <c r="AM17" s="8">
        <v>0</v>
      </c>
    </row>
    <row r="18" spans="1:39" ht="12.75">
      <c r="A18" s="6" t="s">
        <v>37</v>
      </c>
      <c r="B18" s="7" t="s">
        <v>38</v>
      </c>
      <c r="C18" s="8">
        <v>4448</v>
      </c>
      <c r="D18" s="8">
        <v>4372</v>
      </c>
      <c r="E18" s="8">
        <v>98.3</v>
      </c>
      <c r="F18" s="8">
        <v>3</v>
      </c>
      <c r="G18" s="8">
        <v>0.1</v>
      </c>
      <c r="H18" s="8">
        <v>1</v>
      </c>
      <c r="I18" s="8">
        <v>0</v>
      </c>
      <c r="J18" s="8">
        <v>20</v>
      </c>
      <c r="K18" s="8">
        <v>0.4</v>
      </c>
      <c r="L18" s="8">
        <v>8</v>
      </c>
      <c r="M18" s="8">
        <v>0.2</v>
      </c>
      <c r="N18" s="8">
        <v>1</v>
      </c>
      <c r="O18" s="8">
        <v>0</v>
      </c>
      <c r="P18" s="8">
        <v>4</v>
      </c>
      <c r="Q18" s="8">
        <v>0.1</v>
      </c>
      <c r="R18" s="8">
        <v>0</v>
      </c>
      <c r="S18" s="8">
        <v>0</v>
      </c>
      <c r="T18" s="8">
        <v>15</v>
      </c>
      <c r="U18" s="8">
        <v>0.3</v>
      </c>
      <c r="V18" s="8">
        <v>4</v>
      </c>
      <c r="W18" s="8">
        <v>0.1</v>
      </c>
      <c r="X18" s="8">
        <v>5</v>
      </c>
      <c r="Y18" s="8">
        <v>0.1</v>
      </c>
      <c r="Z18" s="8">
        <v>8</v>
      </c>
      <c r="AA18" s="8">
        <v>0.2</v>
      </c>
      <c r="AB18" s="8">
        <v>4</v>
      </c>
      <c r="AC18" s="8">
        <v>0.1</v>
      </c>
      <c r="AD18" s="8">
        <v>0</v>
      </c>
      <c r="AE18" s="8">
        <v>0</v>
      </c>
      <c r="AF18" s="8">
        <v>2</v>
      </c>
      <c r="AG18" s="8">
        <v>0</v>
      </c>
      <c r="AH18" s="8">
        <v>0</v>
      </c>
      <c r="AI18" s="8">
        <v>0</v>
      </c>
      <c r="AJ18" s="8">
        <v>0</v>
      </c>
      <c r="AK18" s="8">
        <v>0</v>
      </c>
      <c r="AL18" s="8">
        <v>1</v>
      </c>
      <c r="AM18" s="8">
        <v>0</v>
      </c>
    </row>
    <row r="19" spans="1:39" ht="12.75">
      <c r="A19" s="6" t="s">
        <v>39</v>
      </c>
      <c r="B19" s="7" t="s">
        <v>40</v>
      </c>
      <c r="C19" s="8">
        <v>4534</v>
      </c>
      <c r="D19" s="8">
        <v>4397</v>
      </c>
      <c r="E19" s="8">
        <v>97</v>
      </c>
      <c r="F19" s="8">
        <v>16</v>
      </c>
      <c r="G19" s="8">
        <v>0.4</v>
      </c>
      <c r="H19" s="8">
        <v>0</v>
      </c>
      <c r="I19" s="8">
        <v>0</v>
      </c>
      <c r="J19" s="8">
        <v>63</v>
      </c>
      <c r="K19" s="8">
        <v>1.4</v>
      </c>
      <c r="L19" s="8">
        <v>0</v>
      </c>
      <c r="M19" s="8">
        <v>0</v>
      </c>
      <c r="N19" s="8">
        <v>5</v>
      </c>
      <c r="O19" s="8">
        <v>0.1</v>
      </c>
      <c r="P19" s="8">
        <v>20</v>
      </c>
      <c r="Q19" s="8">
        <v>0.4</v>
      </c>
      <c r="R19" s="8">
        <v>10</v>
      </c>
      <c r="S19" s="8">
        <v>0.2</v>
      </c>
      <c r="T19" s="8">
        <v>5</v>
      </c>
      <c r="U19" s="8">
        <v>0.1</v>
      </c>
      <c r="V19" s="8">
        <v>1</v>
      </c>
      <c r="W19" s="8">
        <v>0</v>
      </c>
      <c r="X19" s="8">
        <v>0</v>
      </c>
      <c r="Y19" s="8">
        <v>0</v>
      </c>
      <c r="Z19" s="8">
        <v>4</v>
      </c>
      <c r="AA19" s="8">
        <v>0.1</v>
      </c>
      <c r="AB19" s="8">
        <v>7</v>
      </c>
      <c r="AC19" s="8">
        <v>0.2</v>
      </c>
      <c r="AD19" s="8">
        <v>2</v>
      </c>
      <c r="AE19" s="8">
        <v>0</v>
      </c>
      <c r="AF19" s="8">
        <v>1</v>
      </c>
      <c r="AG19" s="8">
        <v>0</v>
      </c>
      <c r="AH19" s="8">
        <v>0</v>
      </c>
      <c r="AI19" s="8">
        <v>0</v>
      </c>
      <c r="AJ19" s="8">
        <v>2</v>
      </c>
      <c r="AK19" s="8">
        <v>0</v>
      </c>
      <c r="AL19" s="8">
        <v>1</v>
      </c>
      <c r="AM19" s="8">
        <v>0</v>
      </c>
    </row>
    <row r="20" spans="1:39" ht="12.75">
      <c r="A20" s="6" t="s">
        <v>41</v>
      </c>
      <c r="B20" s="7" t="s">
        <v>42</v>
      </c>
      <c r="C20" s="8">
        <v>5596</v>
      </c>
      <c r="D20" s="8">
        <v>5258</v>
      </c>
      <c r="E20" s="8">
        <v>94</v>
      </c>
      <c r="F20" s="8">
        <v>19</v>
      </c>
      <c r="G20" s="8">
        <v>0.3</v>
      </c>
      <c r="H20" s="8">
        <v>7</v>
      </c>
      <c r="I20" s="8">
        <v>0.1</v>
      </c>
      <c r="J20" s="8">
        <v>48</v>
      </c>
      <c r="K20" s="8">
        <v>0.9</v>
      </c>
      <c r="L20" s="8">
        <v>38</v>
      </c>
      <c r="M20" s="8">
        <v>0.7</v>
      </c>
      <c r="N20" s="8">
        <v>6</v>
      </c>
      <c r="O20" s="8">
        <v>0.1</v>
      </c>
      <c r="P20" s="8">
        <v>17</v>
      </c>
      <c r="Q20" s="8">
        <v>0.3</v>
      </c>
      <c r="R20" s="8">
        <v>15</v>
      </c>
      <c r="S20" s="8">
        <v>0.3</v>
      </c>
      <c r="T20" s="8">
        <v>11</v>
      </c>
      <c r="U20" s="8">
        <v>0.2</v>
      </c>
      <c r="V20" s="8">
        <v>37</v>
      </c>
      <c r="W20" s="8">
        <v>0.7</v>
      </c>
      <c r="X20" s="8">
        <v>17</v>
      </c>
      <c r="Y20" s="8">
        <v>0.3</v>
      </c>
      <c r="Z20" s="8">
        <v>10</v>
      </c>
      <c r="AA20" s="8">
        <v>0.2</v>
      </c>
      <c r="AB20" s="8">
        <v>15</v>
      </c>
      <c r="AC20" s="8">
        <v>0.3</v>
      </c>
      <c r="AD20" s="8">
        <v>36</v>
      </c>
      <c r="AE20" s="8">
        <v>0.6</v>
      </c>
      <c r="AF20" s="8">
        <v>40</v>
      </c>
      <c r="AG20" s="8">
        <v>0.7</v>
      </c>
      <c r="AH20" s="8">
        <v>12</v>
      </c>
      <c r="AI20" s="8">
        <v>0.2</v>
      </c>
      <c r="AJ20" s="8">
        <v>3</v>
      </c>
      <c r="AK20" s="8">
        <v>0.1</v>
      </c>
      <c r="AL20" s="8">
        <v>7</v>
      </c>
      <c r="AM20" s="8">
        <v>0.1</v>
      </c>
    </row>
    <row r="21" spans="1:39" ht="12.75">
      <c r="A21" s="6" t="s">
        <v>43</v>
      </c>
      <c r="B21" s="7" t="s">
        <v>44</v>
      </c>
      <c r="C21" s="8">
        <v>4792</v>
      </c>
      <c r="D21" s="8">
        <v>4690</v>
      </c>
      <c r="E21" s="8">
        <v>97.9</v>
      </c>
      <c r="F21" s="8">
        <v>5</v>
      </c>
      <c r="G21" s="8">
        <v>0.1</v>
      </c>
      <c r="H21" s="8">
        <v>3</v>
      </c>
      <c r="I21" s="8">
        <v>0.1</v>
      </c>
      <c r="J21" s="8">
        <v>33</v>
      </c>
      <c r="K21" s="8">
        <v>0.7</v>
      </c>
      <c r="L21" s="8">
        <v>16</v>
      </c>
      <c r="M21" s="8">
        <v>0.3</v>
      </c>
      <c r="N21" s="8">
        <v>2</v>
      </c>
      <c r="O21" s="8">
        <v>0</v>
      </c>
      <c r="P21" s="8">
        <v>6</v>
      </c>
      <c r="Q21" s="8">
        <v>0.1</v>
      </c>
      <c r="R21" s="8">
        <v>2</v>
      </c>
      <c r="S21" s="8">
        <v>0</v>
      </c>
      <c r="T21" s="8">
        <v>10</v>
      </c>
      <c r="U21" s="8">
        <v>0.2</v>
      </c>
      <c r="V21" s="8">
        <v>14</v>
      </c>
      <c r="W21" s="8">
        <v>0.3</v>
      </c>
      <c r="X21" s="8">
        <v>0</v>
      </c>
      <c r="Y21" s="8">
        <v>0</v>
      </c>
      <c r="Z21" s="8">
        <v>4</v>
      </c>
      <c r="AA21" s="8">
        <v>0.1</v>
      </c>
      <c r="AB21" s="8">
        <v>4</v>
      </c>
      <c r="AC21" s="8">
        <v>0.1</v>
      </c>
      <c r="AD21" s="8">
        <v>0</v>
      </c>
      <c r="AE21" s="8">
        <v>0</v>
      </c>
      <c r="AF21" s="8">
        <v>2</v>
      </c>
      <c r="AG21" s="8">
        <v>0</v>
      </c>
      <c r="AH21" s="8">
        <v>0</v>
      </c>
      <c r="AI21" s="8">
        <v>0</v>
      </c>
      <c r="AJ21" s="8">
        <v>0</v>
      </c>
      <c r="AK21" s="8">
        <v>0</v>
      </c>
      <c r="AL21" s="8">
        <v>1</v>
      </c>
      <c r="AM21" s="8">
        <v>0</v>
      </c>
    </row>
    <row r="22" spans="1:39" ht="12.75">
      <c r="A22" s="6" t="s">
        <v>45</v>
      </c>
      <c r="B22" s="7" t="s">
        <v>12</v>
      </c>
      <c r="C22" s="8">
        <v>5128</v>
      </c>
      <c r="D22" s="8">
        <v>5018</v>
      </c>
      <c r="E22" s="8">
        <v>97.9</v>
      </c>
      <c r="F22" s="8">
        <v>10</v>
      </c>
      <c r="G22" s="8">
        <v>0.2</v>
      </c>
      <c r="H22" s="8">
        <v>6</v>
      </c>
      <c r="I22" s="8">
        <v>0.1</v>
      </c>
      <c r="J22" s="8">
        <v>22</v>
      </c>
      <c r="K22" s="8">
        <v>0.4</v>
      </c>
      <c r="L22" s="8">
        <v>20</v>
      </c>
      <c r="M22" s="8">
        <v>0.4</v>
      </c>
      <c r="N22" s="8">
        <v>1</v>
      </c>
      <c r="O22" s="8">
        <v>0</v>
      </c>
      <c r="P22" s="8">
        <v>5</v>
      </c>
      <c r="Q22" s="8">
        <v>0.1</v>
      </c>
      <c r="R22" s="8">
        <v>5</v>
      </c>
      <c r="S22" s="8">
        <v>0.1</v>
      </c>
      <c r="T22" s="8">
        <v>9</v>
      </c>
      <c r="U22" s="8">
        <v>0.2</v>
      </c>
      <c r="V22" s="8">
        <v>1</v>
      </c>
      <c r="W22" s="8">
        <v>0</v>
      </c>
      <c r="X22" s="8">
        <v>10</v>
      </c>
      <c r="Y22" s="8">
        <v>0.2</v>
      </c>
      <c r="Z22" s="8">
        <v>8</v>
      </c>
      <c r="AA22" s="8">
        <v>0.2</v>
      </c>
      <c r="AB22" s="8">
        <v>11</v>
      </c>
      <c r="AC22" s="8">
        <v>0.2</v>
      </c>
      <c r="AD22" s="8">
        <v>0</v>
      </c>
      <c r="AE22" s="8">
        <v>0</v>
      </c>
      <c r="AF22" s="8">
        <v>1</v>
      </c>
      <c r="AG22" s="8">
        <v>0</v>
      </c>
      <c r="AH22" s="8">
        <v>0</v>
      </c>
      <c r="AI22" s="8">
        <v>0</v>
      </c>
      <c r="AJ22" s="8">
        <v>0</v>
      </c>
      <c r="AK22" s="8">
        <v>0</v>
      </c>
      <c r="AL22" s="8">
        <v>1</v>
      </c>
      <c r="AM22" s="8">
        <v>0</v>
      </c>
    </row>
    <row r="23" spans="1:39" ht="12.75">
      <c r="A23" s="6" t="s">
        <v>46</v>
      </c>
      <c r="B23" s="7" t="s">
        <v>47</v>
      </c>
      <c r="C23" s="8">
        <v>4191</v>
      </c>
      <c r="D23" s="8">
        <v>4090</v>
      </c>
      <c r="E23" s="8">
        <v>97.6</v>
      </c>
      <c r="F23" s="8">
        <v>17</v>
      </c>
      <c r="G23" s="8">
        <v>0.4</v>
      </c>
      <c r="H23" s="8">
        <v>1</v>
      </c>
      <c r="I23" s="8">
        <v>0</v>
      </c>
      <c r="J23" s="8">
        <v>34</v>
      </c>
      <c r="K23" s="8">
        <v>0.8</v>
      </c>
      <c r="L23" s="8">
        <v>13</v>
      </c>
      <c r="M23" s="8">
        <v>0.3</v>
      </c>
      <c r="N23" s="8">
        <v>3</v>
      </c>
      <c r="O23" s="8">
        <v>0.1</v>
      </c>
      <c r="P23" s="8">
        <v>10</v>
      </c>
      <c r="Q23" s="8">
        <v>0.2</v>
      </c>
      <c r="R23" s="8">
        <v>1</v>
      </c>
      <c r="S23" s="8">
        <v>0</v>
      </c>
      <c r="T23" s="8">
        <v>1</v>
      </c>
      <c r="U23" s="8">
        <v>0</v>
      </c>
      <c r="V23" s="8">
        <v>1</v>
      </c>
      <c r="W23" s="8">
        <v>0</v>
      </c>
      <c r="X23" s="8">
        <v>0</v>
      </c>
      <c r="Y23" s="8">
        <v>0</v>
      </c>
      <c r="Z23" s="8">
        <v>7</v>
      </c>
      <c r="AA23" s="8">
        <v>0.2</v>
      </c>
      <c r="AB23" s="8">
        <v>6</v>
      </c>
      <c r="AC23" s="8">
        <v>0.1</v>
      </c>
      <c r="AD23" s="8">
        <v>1</v>
      </c>
      <c r="AE23" s="8">
        <v>0</v>
      </c>
      <c r="AF23" s="8">
        <v>2</v>
      </c>
      <c r="AG23" s="8">
        <v>0</v>
      </c>
      <c r="AH23" s="8">
        <v>1</v>
      </c>
      <c r="AI23" s="8">
        <v>0</v>
      </c>
      <c r="AJ23" s="8">
        <v>2</v>
      </c>
      <c r="AK23" s="8">
        <v>0</v>
      </c>
      <c r="AL23" s="8">
        <v>1</v>
      </c>
      <c r="AM23" s="8">
        <v>0</v>
      </c>
    </row>
    <row r="24" spans="1:39" ht="12.75">
      <c r="A24" s="6" t="s">
        <v>48</v>
      </c>
      <c r="B24" s="7" t="s">
        <v>49</v>
      </c>
      <c r="C24" s="8">
        <v>4466</v>
      </c>
      <c r="D24" s="8">
        <v>4363</v>
      </c>
      <c r="E24" s="8">
        <v>97.7</v>
      </c>
      <c r="F24" s="8">
        <v>6</v>
      </c>
      <c r="G24" s="8">
        <v>0.1</v>
      </c>
      <c r="H24" s="8">
        <v>0</v>
      </c>
      <c r="I24" s="8">
        <v>0</v>
      </c>
      <c r="J24" s="8">
        <v>23</v>
      </c>
      <c r="K24" s="8">
        <v>0.5</v>
      </c>
      <c r="L24" s="8">
        <v>7</v>
      </c>
      <c r="M24" s="8">
        <v>0.2</v>
      </c>
      <c r="N24" s="8">
        <v>0</v>
      </c>
      <c r="O24" s="8">
        <v>0</v>
      </c>
      <c r="P24" s="8">
        <v>9</v>
      </c>
      <c r="Q24" s="8">
        <v>0.2</v>
      </c>
      <c r="R24" s="8">
        <v>8</v>
      </c>
      <c r="S24" s="8">
        <v>0.2</v>
      </c>
      <c r="T24" s="8">
        <v>11</v>
      </c>
      <c r="U24" s="8">
        <v>0.2</v>
      </c>
      <c r="V24" s="8">
        <v>14</v>
      </c>
      <c r="W24" s="8">
        <v>0.3</v>
      </c>
      <c r="X24" s="8">
        <v>1</v>
      </c>
      <c r="Y24" s="8">
        <v>0</v>
      </c>
      <c r="Z24" s="8">
        <v>12</v>
      </c>
      <c r="AA24" s="8">
        <v>0.3</v>
      </c>
      <c r="AB24" s="8">
        <v>9</v>
      </c>
      <c r="AC24" s="8">
        <v>0.2</v>
      </c>
      <c r="AD24" s="8">
        <v>1</v>
      </c>
      <c r="AE24" s="8">
        <v>0</v>
      </c>
      <c r="AF24" s="8">
        <v>0</v>
      </c>
      <c r="AG24" s="8">
        <v>0</v>
      </c>
      <c r="AH24" s="8">
        <v>0</v>
      </c>
      <c r="AI24" s="8">
        <v>0</v>
      </c>
      <c r="AJ24" s="8">
        <v>1</v>
      </c>
      <c r="AK24" s="8">
        <v>0</v>
      </c>
      <c r="AL24" s="8">
        <v>1</v>
      </c>
      <c r="AM24" s="8">
        <v>0</v>
      </c>
    </row>
    <row r="25" spans="1:39" ht="12.75">
      <c r="A25" s="6" t="s">
        <v>50</v>
      </c>
      <c r="B25" s="7" t="s">
        <v>51</v>
      </c>
      <c r="C25" s="8">
        <v>5440</v>
      </c>
      <c r="D25" s="8">
        <v>5301</v>
      </c>
      <c r="E25" s="8">
        <v>97.4</v>
      </c>
      <c r="F25" s="8">
        <v>18</v>
      </c>
      <c r="G25" s="8">
        <v>0.3</v>
      </c>
      <c r="H25" s="8">
        <v>0</v>
      </c>
      <c r="I25" s="8">
        <v>0</v>
      </c>
      <c r="J25" s="8">
        <v>55</v>
      </c>
      <c r="K25" s="8">
        <v>1</v>
      </c>
      <c r="L25" s="8">
        <v>5</v>
      </c>
      <c r="M25" s="8">
        <v>0.1</v>
      </c>
      <c r="N25" s="8">
        <v>3</v>
      </c>
      <c r="O25" s="8">
        <v>0.1</v>
      </c>
      <c r="P25" s="8">
        <v>22</v>
      </c>
      <c r="Q25" s="8">
        <v>0.4</v>
      </c>
      <c r="R25" s="8">
        <v>6</v>
      </c>
      <c r="S25" s="8">
        <v>0.1</v>
      </c>
      <c r="T25" s="8">
        <v>2</v>
      </c>
      <c r="U25" s="8">
        <v>0</v>
      </c>
      <c r="V25" s="8">
        <v>2</v>
      </c>
      <c r="W25" s="8">
        <v>0</v>
      </c>
      <c r="X25" s="8">
        <v>6</v>
      </c>
      <c r="Y25" s="8">
        <v>0.1</v>
      </c>
      <c r="Z25" s="8">
        <v>11</v>
      </c>
      <c r="AA25" s="8">
        <v>0.2</v>
      </c>
      <c r="AB25" s="8">
        <v>7</v>
      </c>
      <c r="AC25" s="8">
        <v>0.1</v>
      </c>
      <c r="AD25" s="8">
        <v>1</v>
      </c>
      <c r="AE25" s="8">
        <v>0</v>
      </c>
      <c r="AF25" s="8">
        <v>0</v>
      </c>
      <c r="AG25" s="8">
        <v>0</v>
      </c>
      <c r="AH25" s="8">
        <v>0</v>
      </c>
      <c r="AI25" s="8">
        <v>0</v>
      </c>
      <c r="AJ25" s="8">
        <v>1</v>
      </c>
      <c r="AK25" s="8">
        <v>0</v>
      </c>
      <c r="AL25" s="8">
        <v>0</v>
      </c>
      <c r="AM25" s="8">
        <v>0</v>
      </c>
    </row>
    <row r="26" spans="1:39" ht="12.75">
      <c r="A26" s="6" t="s">
        <v>52</v>
      </c>
      <c r="B26" s="7" t="s">
        <v>53</v>
      </c>
      <c r="C26" s="8">
        <v>4928</v>
      </c>
      <c r="D26" s="8">
        <v>4825</v>
      </c>
      <c r="E26" s="8">
        <v>97.9</v>
      </c>
      <c r="F26" s="8">
        <v>3</v>
      </c>
      <c r="G26" s="8">
        <v>0.1</v>
      </c>
      <c r="H26" s="8">
        <v>0</v>
      </c>
      <c r="I26" s="8">
        <v>0</v>
      </c>
      <c r="J26" s="8">
        <v>33</v>
      </c>
      <c r="K26" s="8">
        <v>0.7</v>
      </c>
      <c r="L26" s="8">
        <v>11</v>
      </c>
      <c r="M26" s="8">
        <v>0.2</v>
      </c>
      <c r="N26" s="8">
        <v>3</v>
      </c>
      <c r="O26" s="8">
        <v>0.1</v>
      </c>
      <c r="P26" s="8">
        <v>17</v>
      </c>
      <c r="Q26" s="8">
        <v>0.3</v>
      </c>
      <c r="R26" s="8">
        <v>10</v>
      </c>
      <c r="S26" s="8">
        <v>0.2</v>
      </c>
      <c r="T26" s="8">
        <v>3</v>
      </c>
      <c r="U26" s="8">
        <v>0.1</v>
      </c>
      <c r="V26" s="8">
        <v>2</v>
      </c>
      <c r="W26" s="8">
        <v>0</v>
      </c>
      <c r="X26" s="8">
        <v>4</v>
      </c>
      <c r="Y26" s="8">
        <v>0.1</v>
      </c>
      <c r="Z26" s="8">
        <v>4</v>
      </c>
      <c r="AA26" s="8">
        <v>0.1</v>
      </c>
      <c r="AB26" s="8">
        <v>9</v>
      </c>
      <c r="AC26" s="8">
        <v>0.2</v>
      </c>
      <c r="AD26" s="8">
        <v>2</v>
      </c>
      <c r="AE26" s="8">
        <v>0</v>
      </c>
      <c r="AF26" s="8">
        <v>1</v>
      </c>
      <c r="AG26" s="8">
        <v>0</v>
      </c>
      <c r="AH26" s="8">
        <v>1</v>
      </c>
      <c r="AI26" s="8">
        <v>0</v>
      </c>
      <c r="AJ26" s="8">
        <v>0</v>
      </c>
      <c r="AK26" s="8">
        <v>0</v>
      </c>
      <c r="AL26" s="8">
        <v>0</v>
      </c>
      <c r="AM26" s="8">
        <v>0</v>
      </c>
    </row>
    <row r="27" spans="1:39" ht="12.75">
      <c r="A27" s="6" t="s">
        <v>54</v>
      </c>
      <c r="B27" s="7" t="s">
        <v>55</v>
      </c>
      <c r="C27" s="8">
        <v>5380</v>
      </c>
      <c r="D27" s="8">
        <v>5258</v>
      </c>
      <c r="E27" s="8">
        <v>97.7</v>
      </c>
      <c r="F27" s="8">
        <v>13</v>
      </c>
      <c r="G27" s="8">
        <v>0.2</v>
      </c>
      <c r="H27" s="8">
        <v>0</v>
      </c>
      <c r="I27" s="8">
        <v>0</v>
      </c>
      <c r="J27" s="8">
        <v>35</v>
      </c>
      <c r="K27" s="8">
        <v>0.7</v>
      </c>
      <c r="L27" s="8">
        <v>10</v>
      </c>
      <c r="M27" s="8">
        <v>0.2</v>
      </c>
      <c r="N27" s="8">
        <v>4</v>
      </c>
      <c r="O27" s="8">
        <v>0.1</v>
      </c>
      <c r="P27" s="8">
        <v>8</v>
      </c>
      <c r="Q27" s="8">
        <v>0.1</v>
      </c>
      <c r="R27" s="8">
        <v>5</v>
      </c>
      <c r="S27" s="8">
        <v>0.1</v>
      </c>
      <c r="T27" s="8">
        <v>20</v>
      </c>
      <c r="U27" s="8">
        <v>0.4</v>
      </c>
      <c r="V27" s="8">
        <v>0</v>
      </c>
      <c r="W27" s="8">
        <v>0</v>
      </c>
      <c r="X27" s="8">
        <v>0</v>
      </c>
      <c r="Y27" s="8">
        <v>0</v>
      </c>
      <c r="Z27" s="8">
        <v>5</v>
      </c>
      <c r="AA27" s="8">
        <v>0.1</v>
      </c>
      <c r="AB27" s="8">
        <v>6</v>
      </c>
      <c r="AC27" s="8">
        <v>0.1</v>
      </c>
      <c r="AD27" s="8">
        <v>2</v>
      </c>
      <c r="AE27" s="8">
        <v>0</v>
      </c>
      <c r="AF27" s="8">
        <v>5</v>
      </c>
      <c r="AG27" s="8">
        <v>0.1</v>
      </c>
      <c r="AH27" s="8">
        <v>2</v>
      </c>
      <c r="AI27" s="8">
        <v>0</v>
      </c>
      <c r="AJ27" s="8">
        <v>0</v>
      </c>
      <c r="AK27" s="8">
        <v>0</v>
      </c>
      <c r="AL27" s="8">
        <v>7</v>
      </c>
      <c r="AM27" s="8">
        <v>0.1</v>
      </c>
    </row>
    <row r="28" spans="1:39" ht="12.75">
      <c r="A28" s="6" t="s">
        <v>56</v>
      </c>
      <c r="B28" s="7" t="s">
        <v>57</v>
      </c>
      <c r="C28" s="8">
        <v>3850</v>
      </c>
      <c r="D28" s="8">
        <v>3787</v>
      </c>
      <c r="E28" s="8">
        <v>98.4</v>
      </c>
      <c r="F28" s="8">
        <v>10</v>
      </c>
      <c r="G28" s="8">
        <v>0.3</v>
      </c>
      <c r="H28" s="8">
        <v>0</v>
      </c>
      <c r="I28" s="8">
        <v>0</v>
      </c>
      <c r="J28" s="8">
        <v>17</v>
      </c>
      <c r="K28" s="8">
        <v>0.4</v>
      </c>
      <c r="L28" s="8">
        <v>0</v>
      </c>
      <c r="M28" s="8">
        <v>0</v>
      </c>
      <c r="N28" s="8">
        <v>2</v>
      </c>
      <c r="O28" s="8">
        <v>0.1</v>
      </c>
      <c r="P28" s="8">
        <v>8</v>
      </c>
      <c r="Q28" s="8">
        <v>0.2</v>
      </c>
      <c r="R28" s="8">
        <v>1</v>
      </c>
      <c r="S28" s="8">
        <v>0</v>
      </c>
      <c r="T28" s="8">
        <v>14</v>
      </c>
      <c r="U28" s="8">
        <v>0.4</v>
      </c>
      <c r="V28" s="8">
        <v>1</v>
      </c>
      <c r="W28" s="8">
        <v>0</v>
      </c>
      <c r="X28" s="8">
        <v>0</v>
      </c>
      <c r="Y28" s="8">
        <v>0</v>
      </c>
      <c r="Z28" s="8">
        <v>5</v>
      </c>
      <c r="AA28" s="8">
        <v>0.1</v>
      </c>
      <c r="AB28" s="8">
        <v>3</v>
      </c>
      <c r="AC28" s="8">
        <v>0.1</v>
      </c>
      <c r="AD28" s="8">
        <v>0</v>
      </c>
      <c r="AE28" s="8">
        <v>0</v>
      </c>
      <c r="AF28" s="8">
        <v>1</v>
      </c>
      <c r="AG28" s="8">
        <v>0</v>
      </c>
      <c r="AH28" s="8">
        <v>0</v>
      </c>
      <c r="AI28" s="8">
        <v>0</v>
      </c>
      <c r="AJ28" s="8">
        <v>0</v>
      </c>
      <c r="AK28" s="8">
        <v>0</v>
      </c>
      <c r="AL28" s="8">
        <v>1</v>
      </c>
      <c r="AM28" s="8">
        <v>0</v>
      </c>
    </row>
    <row r="29" spans="1:39" ht="12.75">
      <c r="A29" s="6" t="s">
        <v>58</v>
      </c>
      <c r="B29" s="7" t="s">
        <v>59</v>
      </c>
      <c r="C29" s="8">
        <v>4503</v>
      </c>
      <c r="D29" s="8">
        <v>4406</v>
      </c>
      <c r="E29" s="8">
        <v>97.8</v>
      </c>
      <c r="F29" s="8">
        <v>19</v>
      </c>
      <c r="G29" s="8">
        <v>0.4</v>
      </c>
      <c r="H29" s="8">
        <v>0</v>
      </c>
      <c r="I29" s="8">
        <v>0</v>
      </c>
      <c r="J29" s="8">
        <v>42</v>
      </c>
      <c r="K29" s="8">
        <v>0.9</v>
      </c>
      <c r="L29" s="8">
        <v>5</v>
      </c>
      <c r="M29" s="8">
        <v>0.1</v>
      </c>
      <c r="N29" s="8">
        <v>6</v>
      </c>
      <c r="O29" s="8">
        <v>0.1</v>
      </c>
      <c r="P29" s="8">
        <v>5</v>
      </c>
      <c r="Q29" s="8">
        <v>0.1</v>
      </c>
      <c r="R29" s="8">
        <v>6</v>
      </c>
      <c r="S29" s="8">
        <v>0.1</v>
      </c>
      <c r="T29" s="8">
        <v>0</v>
      </c>
      <c r="U29" s="8">
        <v>0</v>
      </c>
      <c r="V29" s="8">
        <v>0</v>
      </c>
      <c r="W29" s="8">
        <v>0</v>
      </c>
      <c r="X29" s="8">
        <v>2</v>
      </c>
      <c r="Y29" s="8">
        <v>0</v>
      </c>
      <c r="Z29" s="8">
        <v>7</v>
      </c>
      <c r="AA29" s="8">
        <v>0.2</v>
      </c>
      <c r="AB29" s="8">
        <v>0</v>
      </c>
      <c r="AC29" s="8">
        <v>0</v>
      </c>
      <c r="AD29" s="8">
        <v>1</v>
      </c>
      <c r="AE29" s="8">
        <v>0</v>
      </c>
      <c r="AF29" s="8">
        <v>0</v>
      </c>
      <c r="AG29" s="8">
        <v>0</v>
      </c>
      <c r="AH29" s="8">
        <v>0</v>
      </c>
      <c r="AI29" s="8">
        <v>0</v>
      </c>
      <c r="AJ29" s="8">
        <v>3</v>
      </c>
      <c r="AK29" s="8">
        <v>0.1</v>
      </c>
      <c r="AL29" s="8">
        <v>1</v>
      </c>
      <c r="AM29" s="8">
        <v>0</v>
      </c>
    </row>
    <row r="30" spans="1:39" ht="12.75">
      <c r="A30" s="6" t="s">
        <v>60</v>
      </c>
      <c r="B30" s="7" t="s">
        <v>61</v>
      </c>
      <c r="C30" s="8">
        <v>5312</v>
      </c>
      <c r="D30" s="8">
        <v>5183</v>
      </c>
      <c r="E30" s="8">
        <v>97.6</v>
      </c>
      <c r="F30" s="8">
        <v>5</v>
      </c>
      <c r="G30" s="8">
        <v>0.1</v>
      </c>
      <c r="H30" s="8">
        <v>0</v>
      </c>
      <c r="I30" s="8">
        <v>0</v>
      </c>
      <c r="J30" s="8">
        <v>42</v>
      </c>
      <c r="K30" s="8">
        <v>0.8</v>
      </c>
      <c r="L30" s="8">
        <v>12</v>
      </c>
      <c r="M30" s="8">
        <v>0.2</v>
      </c>
      <c r="N30" s="8">
        <v>7</v>
      </c>
      <c r="O30" s="8">
        <v>0.1</v>
      </c>
      <c r="P30" s="8">
        <v>16</v>
      </c>
      <c r="Q30" s="8">
        <v>0.3</v>
      </c>
      <c r="R30" s="8">
        <v>9</v>
      </c>
      <c r="S30" s="8">
        <v>0.2</v>
      </c>
      <c r="T30" s="8">
        <v>17</v>
      </c>
      <c r="U30" s="8">
        <v>0.3</v>
      </c>
      <c r="V30" s="8">
        <v>4</v>
      </c>
      <c r="W30" s="8">
        <v>0.1</v>
      </c>
      <c r="X30" s="8">
        <v>0</v>
      </c>
      <c r="Y30" s="8">
        <v>0</v>
      </c>
      <c r="Z30" s="8">
        <v>5</v>
      </c>
      <c r="AA30" s="8">
        <v>0.1</v>
      </c>
      <c r="AB30" s="8">
        <v>6</v>
      </c>
      <c r="AC30" s="8">
        <v>0.1</v>
      </c>
      <c r="AD30" s="8">
        <v>2</v>
      </c>
      <c r="AE30" s="8">
        <v>0</v>
      </c>
      <c r="AF30" s="8">
        <v>2</v>
      </c>
      <c r="AG30" s="8">
        <v>0</v>
      </c>
      <c r="AH30" s="8">
        <v>0</v>
      </c>
      <c r="AI30" s="8">
        <v>0</v>
      </c>
      <c r="AJ30" s="8">
        <v>1</v>
      </c>
      <c r="AK30" s="8">
        <v>0</v>
      </c>
      <c r="AL30" s="8">
        <v>1</v>
      </c>
      <c r="AM30" s="8">
        <v>0</v>
      </c>
    </row>
    <row r="31" spans="1:39" ht="12.75">
      <c r="A31" s="6" t="s">
        <v>62</v>
      </c>
      <c r="B31" s="7" t="s">
        <v>63</v>
      </c>
      <c r="C31" s="8">
        <v>4692</v>
      </c>
      <c r="D31" s="8">
        <v>4494</v>
      </c>
      <c r="E31" s="8">
        <v>95.8</v>
      </c>
      <c r="F31" s="8">
        <v>8</v>
      </c>
      <c r="G31" s="8">
        <v>0.2</v>
      </c>
      <c r="H31" s="8">
        <v>0</v>
      </c>
      <c r="I31" s="8">
        <v>0</v>
      </c>
      <c r="J31" s="8">
        <v>74</v>
      </c>
      <c r="K31" s="8">
        <v>1.6</v>
      </c>
      <c r="L31" s="8">
        <v>14</v>
      </c>
      <c r="M31" s="8">
        <v>0.3</v>
      </c>
      <c r="N31" s="8">
        <v>2</v>
      </c>
      <c r="O31" s="8">
        <v>0</v>
      </c>
      <c r="P31" s="8">
        <v>14</v>
      </c>
      <c r="Q31" s="8">
        <v>0.3</v>
      </c>
      <c r="R31" s="8">
        <v>11</v>
      </c>
      <c r="S31" s="8">
        <v>0.2</v>
      </c>
      <c r="T31" s="8">
        <v>27</v>
      </c>
      <c r="U31" s="8">
        <v>0.6</v>
      </c>
      <c r="V31" s="8">
        <v>8</v>
      </c>
      <c r="W31" s="8">
        <v>0.2</v>
      </c>
      <c r="X31" s="8">
        <v>8</v>
      </c>
      <c r="Y31" s="8">
        <v>0.2</v>
      </c>
      <c r="Z31" s="8">
        <v>7</v>
      </c>
      <c r="AA31" s="8">
        <v>0.1</v>
      </c>
      <c r="AB31" s="8">
        <v>18</v>
      </c>
      <c r="AC31" s="8">
        <v>0.4</v>
      </c>
      <c r="AD31" s="8">
        <v>0</v>
      </c>
      <c r="AE31" s="8">
        <v>0</v>
      </c>
      <c r="AF31" s="8">
        <v>4</v>
      </c>
      <c r="AG31" s="8">
        <v>0.1</v>
      </c>
      <c r="AH31" s="8">
        <v>0</v>
      </c>
      <c r="AI31" s="8">
        <v>0</v>
      </c>
      <c r="AJ31" s="8">
        <v>0</v>
      </c>
      <c r="AK31" s="8">
        <v>0</v>
      </c>
      <c r="AL31" s="8">
        <v>3</v>
      </c>
      <c r="AM31" s="8">
        <v>0.1</v>
      </c>
    </row>
    <row r="32" spans="1:39" ht="12.75">
      <c r="A32" s="6" t="s">
        <v>64</v>
      </c>
      <c r="B32" s="7" t="s">
        <v>65</v>
      </c>
      <c r="C32" s="8">
        <v>4832</v>
      </c>
      <c r="D32" s="8">
        <v>4759</v>
      </c>
      <c r="E32" s="8">
        <v>98.5</v>
      </c>
      <c r="F32" s="8">
        <v>12</v>
      </c>
      <c r="G32" s="8">
        <v>0.2</v>
      </c>
      <c r="H32" s="8">
        <v>0</v>
      </c>
      <c r="I32" s="8">
        <v>0</v>
      </c>
      <c r="J32" s="8">
        <v>30</v>
      </c>
      <c r="K32" s="8">
        <v>0.6</v>
      </c>
      <c r="L32" s="8">
        <v>3</v>
      </c>
      <c r="M32" s="8">
        <v>0.1</v>
      </c>
      <c r="N32" s="8">
        <v>1</v>
      </c>
      <c r="O32" s="8">
        <v>0</v>
      </c>
      <c r="P32" s="8">
        <v>6</v>
      </c>
      <c r="Q32" s="8">
        <v>0.1</v>
      </c>
      <c r="R32" s="8">
        <v>4</v>
      </c>
      <c r="S32" s="8">
        <v>0.1</v>
      </c>
      <c r="T32" s="8">
        <v>1</v>
      </c>
      <c r="U32" s="8">
        <v>0</v>
      </c>
      <c r="V32" s="8">
        <v>4</v>
      </c>
      <c r="W32" s="8">
        <v>0.1</v>
      </c>
      <c r="X32" s="8">
        <v>0</v>
      </c>
      <c r="Y32" s="8">
        <v>0</v>
      </c>
      <c r="Z32" s="8">
        <v>1</v>
      </c>
      <c r="AA32" s="8">
        <v>0</v>
      </c>
      <c r="AB32" s="8">
        <v>5</v>
      </c>
      <c r="AC32" s="8">
        <v>0.1</v>
      </c>
      <c r="AD32" s="8">
        <v>4</v>
      </c>
      <c r="AE32" s="8">
        <v>0.1</v>
      </c>
      <c r="AF32" s="8">
        <v>1</v>
      </c>
      <c r="AG32" s="8">
        <v>0</v>
      </c>
      <c r="AH32" s="8">
        <v>1</v>
      </c>
      <c r="AI32" s="8">
        <v>0</v>
      </c>
      <c r="AJ32" s="8">
        <v>0</v>
      </c>
      <c r="AK32" s="8">
        <v>0</v>
      </c>
      <c r="AL32" s="8">
        <v>0</v>
      </c>
      <c r="AM32" s="8">
        <v>0</v>
      </c>
    </row>
    <row r="33" spans="1:39" ht="12.75">
      <c r="A33" s="6" t="s">
        <v>66</v>
      </c>
      <c r="B33" s="7" t="s">
        <v>67</v>
      </c>
      <c r="C33" s="8">
        <v>4923</v>
      </c>
      <c r="D33" s="8">
        <v>4834</v>
      </c>
      <c r="E33" s="8">
        <v>98.2</v>
      </c>
      <c r="F33" s="8">
        <v>8</v>
      </c>
      <c r="G33" s="8">
        <v>0.2</v>
      </c>
      <c r="H33" s="8">
        <v>0</v>
      </c>
      <c r="I33" s="8">
        <v>0</v>
      </c>
      <c r="J33" s="8">
        <v>22</v>
      </c>
      <c r="K33" s="8">
        <v>0.4</v>
      </c>
      <c r="L33" s="8">
        <v>12</v>
      </c>
      <c r="M33" s="8">
        <v>0.2</v>
      </c>
      <c r="N33" s="8">
        <v>4</v>
      </c>
      <c r="O33" s="8">
        <v>0.1</v>
      </c>
      <c r="P33" s="8">
        <v>6</v>
      </c>
      <c r="Q33" s="8">
        <v>0.1</v>
      </c>
      <c r="R33" s="8">
        <v>6</v>
      </c>
      <c r="S33" s="8">
        <v>0.1</v>
      </c>
      <c r="T33" s="8">
        <v>2</v>
      </c>
      <c r="U33" s="8">
        <v>0</v>
      </c>
      <c r="V33" s="8">
        <v>9</v>
      </c>
      <c r="W33" s="8">
        <v>0.2</v>
      </c>
      <c r="X33" s="8">
        <v>6</v>
      </c>
      <c r="Y33" s="8">
        <v>0.1</v>
      </c>
      <c r="Z33" s="8">
        <v>5</v>
      </c>
      <c r="AA33" s="8">
        <v>0.1</v>
      </c>
      <c r="AB33" s="8">
        <v>4</v>
      </c>
      <c r="AC33" s="8">
        <v>0.1</v>
      </c>
      <c r="AD33" s="8">
        <v>1</v>
      </c>
      <c r="AE33" s="8">
        <v>0</v>
      </c>
      <c r="AF33" s="8">
        <v>3</v>
      </c>
      <c r="AG33" s="8">
        <v>0.1</v>
      </c>
      <c r="AH33" s="8">
        <v>0</v>
      </c>
      <c r="AI33" s="8">
        <v>0</v>
      </c>
      <c r="AJ33" s="8">
        <v>0</v>
      </c>
      <c r="AK33" s="8">
        <v>0</v>
      </c>
      <c r="AL33" s="8">
        <v>1</v>
      </c>
      <c r="AM33" s="8">
        <v>0</v>
      </c>
    </row>
    <row r="34" spans="1:39" ht="12.75">
      <c r="A34" s="6" t="s">
        <v>68</v>
      </c>
      <c r="B34" s="7" t="s">
        <v>69</v>
      </c>
      <c r="C34" s="8">
        <v>4639</v>
      </c>
      <c r="D34" s="8">
        <v>4582</v>
      </c>
      <c r="E34" s="8">
        <v>98.8</v>
      </c>
      <c r="F34" s="8">
        <v>6</v>
      </c>
      <c r="G34" s="8">
        <v>0.1</v>
      </c>
      <c r="H34" s="8">
        <v>1</v>
      </c>
      <c r="I34" s="8">
        <v>0</v>
      </c>
      <c r="J34" s="8">
        <v>15</v>
      </c>
      <c r="K34" s="8">
        <v>0.3</v>
      </c>
      <c r="L34" s="8">
        <v>4</v>
      </c>
      <c r="M34" s="8">
        <v>0.1</v>
      </c>
      <c r="N34" s="8">
        <v>3</v>
      </c>
      <c r="O34" s="8">
        <v>0.1</v>
      </c>
      <c r="P34" s="8">
        <v>5</v>
      </c>
      <c r="Q34" s="8">
        <v>0.1</v>
      </c>
      <c r="R34" s="8">
        <v>1</v>
      </c>
      <c r="S34" s="8">
        <v>0</v>
      </c>
      <c r="T34" s="8">
        <v>4</v>
      </c>
      <c r="U34" s="8">
        <v>0.1</v>
      </c>
      <c r="V34" s="8">
        <v>0</v>
      </c>
      <c r="W34" s="8">
        <v>0</v>
      </c>
      <c r="X34" s="8">
        <v>8</v>
      </c>
      <c r="Y34" s="8">
        <v>0.2</v>
      </c>
      <c r="Z34" s="8">
        <v>2</v>
      </c>
      <c r="AA34" s="8">
        <v>0</v>
      </c>
      <c r="AB34" s="8">
        <v>3</v>
      </c>
      <c r="AC34" s="8">
        <v>0.1</v>
      </c>
      <c r="AD34" s="8">
        <v>1</v>
      </c>
      <c r="AE34" s="8">
        <v>0</v>
      </c>
      <c r="AF34" s="8">
        <v>1</v>
      </c>
      <c r="AG34" s="8">
        <v>0</v>
      </c>
      <c r="AH34" s="8">
        <v>0</v>
      </c>
      <c r="AI34" s="8">
        <v>0</v>
      </c>
      <c r="AJ34" s="8">
        <v>0</v>
      </c>
      <c r="AK34" s="8">
        <v>0</v>
      </c>
      <c r="AL34" s="8">
        <v>3</v>
      </c>
      <c r="AM34" s="8">
        <v>0.1</v>
      </c>
    </row>
    <row r="35" spans="1:39" ht="12.75">
      <c r="A35" s="6" t="s">
        <v>70</v>
      </c>
      <c r="B35" s="7" t="s">
        <v>71</v>
      </c>
      <c r="C35" s="8">
        <v>4454</v>
      </c>
      <c r="D35" s="8">
        <v>4373</v>
      </c>
      <c r="E35" s="8">
        <v>98.2</v>
      </c>
      <c r="F35" s="8">
        <v>10</v>
      </c>
      <c r="G35" s="8">
        <v>0.2</v>
      </c>
      <c r="H35" s="8">
        <v>1</v>
      </c>
      <c r="I35" s="8">
        <v>0</v>
      </c>
      <c r="J35" s="8">
        <v>27</v>
      </c>
      <c r="K35" s="8">
        <v>0.6</v>
      </c>
      <c r="L35" s="8">
        <v>5</v>
      </c>
      <c r="M35" s="8">
        <v>0.1</v>
      </c>
      <c r="N35" s="8">
        <v>2</v>
      </c>
      <c r="O35" s="8">
        <v>0</v>
      </c>
      <c r="P35" s="8">
        <v>7</v>
      </c>
      <c r="Q35" s="8">
        <v>0.2</v>
      </c>
      <c r="R35" s="8">
        <v>7</v>
      </c>
      <c r="S35" s="8">
        <v>0.2</v>
      </c>
      <c r="T35" s="8">
        <v>2</v>
      </c>
      <c r="U35" s="8">
        <v>0</v>
      </c>
      <c r="V35" s="8">
        <v>1</v>
      </c>
      <c r="W35" s="8">
        <v>0</v>
      </c>
      <c r="X35" s="8">
        <v>0</v>
      </c>
      <c r="Y35" s="8">
        <v>0</v>
      </c>
      <c r="Z35" s="8">
        <v>4</v>
      </c>
      <c r="AA35" s="8">
        <v>0.1</v>
      </c>
      <c r="AB35" s="8">
        <v>6</v>
      </c>
      <c r="AC35" s="8">
        <v>0.1</v>
      </c>
      <c r="AD35" s="8">
        <v>4</v>
      </c>
      <c r="AE35" s="8">
        <v>0.1</v>
      </c>
      <c r="AF35" s="8">
        <v>0</v>
      </c>
      <c r="AG35" s="8">
        <v>0</v>
      </c>
      <c r="AH35" s="8">
        <v>0</v>
      </c>
      <c r="AI35" s="8">
        <v>0</v>
      </c>
      <c r="AJ35" s="8">
        <v>1</v>
      </c>
      <c r="AK35" s="8">
        <v>0</v>
      </c>
      <c r="AL35" s="8">
        <v>4</v>
      </c>
      <c r="AM35" s="8">
        <v>0.1</v>
      </c>
    </row>
    <row r="36" spans="1:39" ht="12.75">
      <c r="A36" s="6" t="s">
        <v>72</v>
      </c>
      <c r="B36" s="7" t="s">
        <v>73</v>
      </c>
      <c r="C36" s="8">
        <v>4353</v>
      </c>
      <c r="D36" s="8">
        <v>4218</v>
      </c>
      <c r="E36" s="8">
        <v>96.9</v>
      </c>
      <c r="F36" s="8">
        <v>11</v>
      </c>
      <c r="G36" s="8">
        <v>0.3</v>
      </c>
      <c r="H36" s="8">
        <v>5</v>
      </c>
      <c r="I36" s="8">
        <v>0.1</v>
      </c>
      <c r="J36" s="8">
        <v>63</v>
      </c>
      <c r="K36" s="8">
        <v>1.4</v>
      </c>
      <c r="L36" s="8">
        <v>9</v>
      </c>
      <c r="M36" s="8">
        <v>0.2</v>
      </c>
      <c r="N36" s="8">
        <v>1</v>
      </c>
      <c r="O36" s="8">
        <v>0</v>
      </c>
      <c r="P36" s="8">
        <v>11</v>
      </c>
      <c r="Q36" s="8">
        <v>0.3</v>
      </c>
      <c r="R36" s="8">
        <v>7</v>
      </c>
      <c r="S36" s="8">
        <v>0.2</v>
      </c>
      <c r="T36" s="8">
        <v>1</v>
      </c>
      <c r="U36" s="8">
        <v>0</v>
      </c>
      <c r="V36" s="8">
        <v>0</v>
      </c>
      <c r="W36" s="8">
        <v>0</v>
      </c>
      <c r="X36" s="8">
        <v>2</v>
      </c>
      <c r="Y36" s="8">
        <v>0</v>
      </c>
      <c r="Z36" s="8">
        <v>7</v>
      </c>
      <c r="AA36" s="8">
        <v>0.2</v>
      </c>
      <c r="AB36" s="8">
        <v>11</v>
      </c>
      <c r="AC36" s="8">
        <v>0.3</v>
      </c>
      <c r="AD36" s="8">
        <v>1</v>
      </c>
      <c r="AE36" s="8">
        <v>0</v>
      </c>
      <c r="AF36" s="8">
        <v>0</v>
      </c>
      <c r="AG36" s="8">
        <v>0</v>
      </c>
      <c r="AH36" s="8">
        <v>0</v>
      </c>
      <c r="AI36" s="8">
        <v>0</v>
      </c>
      <c r="AJ36" s="8">
        <v>0</v>
      </c>
      <c r="AK36" s="8">
        <v>0</v>
      </c>
      <c r="AL36" s="8">
        <v>6</v>
      </c>
      <c r="AM36" s="8">
        <v>0.1</v>
      </c>
    </row>
    <row r="37" spans="1:39" ht="12.75">
      <c r="A37" s="6" t="s">
        <v>74</v>
      </c>
      <c r="B37" s="7" t="s">
        <v>75</v>
      </c>
      <c r="C37" s="8">
        <v>4185</v>
      </c>
      <c r="D37" s="8">
        <v>4015</v>
      </c>
      <c r="E37" s="8">
        <v>95.9</v>
      </c>
      <c r="F37" s="8">
        <v>25</v>
      </c>
      <c r="G37" s="8">
        <v>0.6</v>
      </c>
      <c r="H37" s="8">
        <v>0</v>
      </c>
      <c r="I37" s="8">
        <v>0</v>
      </c>
      <c r="J37" s="8">
        <v>68</v>
      </c>
      <c r="K37" s="8">
        <v>1.6</v>
      </c>
      <c r="L37" s="8">
        <v>5</v>
      </c>
      <c r="M37" s="8">
        <v>0.1</v>
      </c>
      <c r="N37" s="8">
        <v>10</v>
      </c>
      <c r="O37" s="8">
        <v>0.2</v>
      </c>
      <c r="P37" s="8">
        <v>22</v>
      </c>
      <c r="Q37" s="8">
        <v>0.5</v>
      </c>
      <c r="R37" s="8">
        <v>7</v>
      </c>
      <c r="S37" s="8">
        <v>0.2</v>
      </c>
      <c r="T37" s="8">
        <v>10</v>
      </c>
      <c r="U37" s="8">
        <v>0.2</v>
      </c>
      <c r="V37" s="8">
        <v>0</v>
      </c>
      <c r="W37" s="8">
        <v>0</v>
      </c>
      <c r="X37" s="8">
        <v>4</v>
      </c>
      <c r="Y37" s="8">
        <v>0.1</v>
      </c>
      <c r="Z37" s="8">
        <v>2</v>
      </c>
      <c r="AA37" s="8">
        <v>0</v>
      </c>
      <c r="AB37" s="8">
        <v>12</v>
      </c>
      <c r="AC37" s="8">
        <v>0.3</v>
      </c>
      <c r="AD37" s="8">
        <v>1</v>
      </c>
      <c r="AE37" s="8">
        <v>0</v>
      </c>
      <c r="AF37" s="8">
        <v>0</v>
      </c>
      <c r="AG37" s="8">
        <v>0</v>
      </c>
      <c r="AH37" s="8">
        <v>0</v>
      </c>
      <c r="AI37" s="8">
        <v>0</v>
      </c>
      <c r="AJ37" s="8">
        <v>2</v>
      </c>
      <c r="AK37" s="8">
        <v>0</v>
      </c>
      <c r="AL37" s="8">
        <v>2</v>
      </c>
      <c r="AM37" s="8">
        <v>0</v>
      </c>
    </row>
    <row r="38" spans="1:39" ht="12.75">
      <c r="A38" s="6" t="s">
        <v>76</v>
      </c>
      <c r="B38" s="7" t="s">
        <v>77</v>
      </c>
      <c r="C38" s="8">
        <v>4559</v>
      </c>
      <c r="D38" s="8">
        <v>4389</v>
      </c>
      <c r="E38" s="8">
        <v>96.3</v>
      </c>
      <c r="F38" s="8">
        <v>24</v>
      </c>
      <c r="G38" s="8">
        <v>0.5</v>
      </c>
      <c r="H38" s="8">
        <v>0</v>
      </c>
      <c r="I38" s="8">
        <v>0</v>
      </c>
      <c r="J38" s="8">
        <v>75</v>
      </c>
      <c r="K38" s="8">
        <v>1.6</v>
      </c>
      <c r="L38" s="8">
        <v>3</v>
      </c>
      <c r="M38" s="8">
        <v>0.1</v>
      </c>
      <c r="N38" s="8">
        <v>6</v>
      </c>
      <c r="O38" s="8">
        <v>0.1</v>
      </c>
      <c r="P38" s="8">
        <v>19</v>
      </c>
      <c r="Q38" s="8">
        <v>0.4</v>
      </c>
      <c r="R38" s="8">
        <v>11</v>
      </c>
      <c r="S38" s="8">
        <v>0.2</v>
      </c>
      <c r="T38" s="8">
        <v>11</v>
      </c>
      <c r="U38" s="8">
        <v>0.2</v>
      </c>
      <c r="V38" s="8">
        <v>0</v>
      </c>
      <c r="W38" s="8">
        <v>0</v>
      </c>
      <c r="X38" s="8">
        <v>0</v>
      </c>
      <c r="Y38" s="8">
        <v>0</v>
      </c>
      <c r="Z38" s="8">
        <v>4</v>
      </c>
      <c r="AA38" s="8">
        <v>0.1</v>
      </c>
      <c r="AB38" s="8">
        <v>2</v>
      </c>
      <c r="AC38" s="8">
        <v>0</v>
      </c>
      <c r="AD38" s="8">
        <v>4</v>
      </c>
      <c r="AE38" s="8">
        <v>0.1</v>
      </c>
      <c r="AF38" s="8">
        <v>0</v>
      </c>
      <c r="AG38" s="8">
        <v>0</v>
      </c>
      <c r="AH38" s="8">
        <v>0</v>
      </c>
      <c r="AI38" s="8">
        <v>0</v>
      </c>
      <c r="AJ38" s="8">
        <v>6</v>
      </c>
      <c r="AK38" s="8">
        <v>0.1</v>
      </c>
      <c r="AL38" s="8">
        <v>5</v>
      </c>
      <c r="AM38" s="8">
        <v>0.1</v>
      </c>
    </row>
    <row r="39" spans="1:39" ht="12.75">
      <c r="A39" s="6" t="s">
        <v>78</v>
      </c>
      <c r="B39" s="7" t="s">
        <v>79</v>
      </c>
      <c r="C39" s="8">
        <v>5572</v>
      </c>
      <c r="D39" s="8">
        <v>5248</v>
      </c>
      <c r="E39" s="8">
        <v>94.2</v>
      </c>
      <c r="F39" s="8">
        <v>18</v>
      </c>
      <c r="G39" s="8">
        <v>0.3</v>
      </c>
      <c r="H39" s="8">
        <v>5</v>
      </c>
      <c r="I39" s="8">
        <v>0.1</v>
      </c>
      <c r="J39" s="8">
        <v>59</v>
      </c>
      <c r="K39" s="8">
        <v>1.1</v>
      </c>
      <c r="L39" s="8">
        <v>16</v>
      </c>
      <c r="M39" s="8">
        <v>0.3</v>
      </c>
      <c r="N39" s="8">
        <v>6</v>
      </c>
      <c r="O39" s="8">
        <v>0.1</v>
      </c>
      <c r="P39" s="8">
        <v>13</v>
      </c>
      <c r="Q39" s="8">
        <v>0.2</v>
      </c>
      <c r="R39" s="8">
        <v>8</v>
      </c>
      <c r="S39" s="8">
        <v>0.1</v>
      </c>
      <c r="T39" s="8">
        <v>41</v>
      </c>
      <c r="U39" s="8">
        <v>0.7</v>
      </c>
      <c r="V39" s="8">
        <v>25</v>
      </c>
      <c r="W39" s="8">
        <v>0.4</v>
      </c>
      <c r="X39" s="8">
        <v>4</v>
      </c>
      <c r="Y39" s="8">
        <v>0.1</v>
      </c>
      <c r="Z39" s="8">
        <v>20</v>
      </c>
      <c r="AA39" s="8">
        <v>0.4</v>
      </c>
      <c r="AB39" s="8">
        <v>89</v>
      </c>
      <c r="AC39" s="8">
        <v>1.6</v>
      </c>
      <c r="AD39" s="8">
        <v>6</v>
      </c>
      <c r="AE39" s="8">
        <v>0.1</v>
      </c>
      <c r="AF39" s="8">
        <v>0</v>
      </c>
      <c r="AG39" s="8">
        <v>0</v>
      </c>
      <c r="AH39" s="8">
        <v>4</v>
      </c>
      <c r="AI39" s="8">
        <v>0.1</v>
      </c>
      <c r="AJ39" s="8">
        <v>0</v>
      </c>
      <c r="AK39" s="8">
        <v>0</v>
      </c>
      <c r="AL39" s="8">
        <v>10</v>
      </c>
      <c r="AM39" s="8">
        <v>0.2</v>
      </c>
    </row>
    <row r="40" spans="1:39" ht="12.75">
      <c r="A40" s="6" t="s">
        <v>80</v>
      </c>
      <c r="B40" s="7" t="s">
        <v>81</v>
      </c>
      <c r="C40" s="8">
        <v>5039</v>
      </c>
      <c r="D40" s="8">
        <v>4956</v>
      </c>
      <c r="E40" s="8">
        <v>98.4</v>
      </c>
      <c r="F40" s="8">
        <v>9</v>
      </c>
      <c r="G40" s="8">
        <v>0.2</v>
      </c>
      <c r="H40" s="8">
        <v>0</v>
      </c>
      <c r="I40" s="8">
        <v>0</v>
      </c>
      <c r="J40" s="8">
        <v>32</v>
      </c>
      <c r="K40" s="8">
        <v>0.6</v>
      </c>
      <c r="L40" s="8">
        <v>18</v>
      </c>
      <c r="M40" s="8">
        <v>0.4</v>
      </c>
      <c r="N40" s="8">
        <v>3</v>
      </c>
      <c r="O40" s="8">
        <v>0.1</v>
      </c>
      <c r="P40" s="8">
        <v>7</v>
      </c>
      <c r="Q40" s="8">
        <v>0.1</v>
      </c>
      <c r="R40" s="8">
        <v>4</v>
      </c>
      <c r="S40" s="8">
        <v>0.1</v>
      </c>
      <c r="T40" s="8">
        <v>3</v>
      </c>
      <c r="U40" s="8">
        <v>0.1</v>
      </c>
      <c r="V40" s="8">
        <v>0</v>
      </c>
      <c r="W40" s="8">
        <v>0</v>
      </c>
      <c r="X40" s="8">
        <v>0</v>
      </c>
      <c r="Y40" s="8">
        <v>0</v>
      </c>
      <c r="Z40" s="8">
        <v>1</v>
      </c>
      <c r="AA40" s="8">
        <v>0</v>
      </c>
      <c r="AB40" s="8">
        <v>1</v>
      </c>
      <c r="AC40" s="8">
        <v>0</v>
      </c>
      <c r="AD40" s="8">
        <v>2</v>
      </c>
      <c r="AE40" s="8">
        <v>0</v>
      </c>
      <c r="AF40" s="8">
        <v>2</v>
      </c>
      <c r="AG40" s="8">
        <v>0</v>
      </c>
      <c r="AH40" s="8">
        <v>0</v>
      </c>
      <c r="AI40" s="8">
        <v>0</v>
      </c>
      <c r="AJ40" s="8">
        <v>0</v>
      </c>
      <c r="AK40" s="8">
        <v>0</v>
      </c>
      <c r="AL40" s="8">
        <v>1</v>
      </c>
      <c r="AM40" s="8">
        <v>0</v>
      </c>
    </row>
    <row r="41" spans="1:39" ht="12.75">
      <c r="A41" s="6" t="s">
        <v>82</v>
      </c>
      <c r="B41" s="7" t="s">
        <v>83</v>
      </c>
      <c r="C41" s="8">
        <v>4568</v>
      </c>
      <c r="D41" s="8">
        <v>4469</v>
      </c>
      <c r="E41" s="8">
        <v>97.8</v>
      </c>
      <c r="F41" s="8">
        <v>26</v>
      </c>
      <c r="G41" s="8">
        <v>0.6</v>
      </c>
      <c r="H41" s="8">
        <v>0</v>
      </c>
      <c r="I41" s="8">
        <v>0</v>
      </c>
      <c r="J41" s="8">
        <v>43</v>
      </c>
      <c r="K41" s="8">
        <v>0.9</v>
      </c>
      <c r="L41" s="8">
        <v>5</v>
      </c>
      <c r="M41" s="8">
        <v>0.1</v>
      </c>
      <c r="N41" s="8">
        <v>2</v>
      </c>
      <c r="O41" s="8">
        <v>0</v>
      </c>
      <c r="P41" s="8">
        <v>8</v>
      </c>
      <c r="Q41" s="8">
        <v>0.2</v>
      </c>
      <c r="R41" s="8">
        <v>2</v>
      </c>
      <c r="S41" s="8">
        <v>0</v>
      </c>
      <c r="T41" s="8">
        <v>1</v>
      </c>
      <c r="U41" s="8">
        <v>0</v>
      </c>
      <c r="V41" s="8">
        <v>0</v>
      </c>
      <c r="W41" s="8">
        <v>0</v>
      </c>
      <c r="X41" s="8">
        <v>5</v>
      </c>
      <c r="Y41" s="8">
        <v>0.1</v>
      </c>
      <c r="Z41" s="8">
        <v>1</v>
      </c>
      <c r="AA41" s="8">
        <v>0</v>
      </c>
      <c r="AB41" s="8">
        <v>4</v>
      </c>
      <c r="AC41" s="8">
        <v>0.1</v>
      </c>
      <c r="AD41" s="8">
        <v>0</v>
      </c>
      <c r="AE41" s="8">
        <v>0</v>
      </c>
      <c r="AF41" s="8">
        <v>0</v>
      </c>
      <c r="AG41" s="8">
        <v>0</v>
      </c>
      <c r="AH41" s="8">
        <v>0</v>
      </c>
      <c r="AI41" s="8">
        <v>0</v>
      </c>
      <c r="AJ41" s="8">
        <v>1</v>
      </c>
      <c r="AK41" s="8">
        <v>0</v>
      </c>
      <c r="AL41" s="8">
        <v>1</v>
      </c>
      <c r="AM41" s="8">
        <v>0</v>
      </c>
    </row>
    <row r="42" spans="1:39" ht="12.75">
      <c r="A42" s="6" t="s">
        <v>84</v>
      </c>
      <c r="B42" s="7" t="s">
        <v>85</v>
      </c>
      <c r="C42" s="8">
        <v>4835</v>
      </c>
      <c r="D42" s="8">
        <v>4738</v>
      </c>
      <c r="E42" s="8">
        <v>98</v>
      </c>
      <c r="F42" s="8">
        <v>5</v>
      </c>
      <c r="G42" s="8">
        <v>0.1</v>
      </c>
      <c r="H42" s="8">
        <v>0</v>
      </c>
      <c r="I42" s="8">
        <v>0</v>
      </c>
      <c r="J42" s="8">
        <v>23</v>
      </c>
      <c r="K42" s="8">
        <v>0.5</v>
      </c>
      <c r="L42" s="8">
        <v>14</v>
      </c>
      <c r="M42" s="8">
        <v>0.3</v>
      </c>
      <c r="N42" s="8">
        <v>8</v>
      </c>
      <c r="O42" s="8">
        <v>0.2</v>
      </c>
      <c r="P42" s="8">
        <v>7</v>
      </c>
      <c r="Q42" s="8">
        <v>0.1</v>
      </c>
      <c r="R42" s="8">
        <v>0</v>
      </c>
      <c r="S42" s="8">
        <v>0</v>
      </c>
      <c r="T42" s="8">
        <v>7</v>
      </c>
      <c r="U42" s="8">
        <v>0.1</v>
      </c>
      <c r="V42" s="8">
        <v>3</v>
      </c>
      <c r="W42" s="8">
        <v>0.1</v>
      </c>
      <c r="X42" s="8">
        <v>1</v>
      </c>
      <c r="Y42" s="8">
        <v>0</v>
      </c>
      <c r="Z42" s="8">
        <v>6</v>
      </c>
      <c r="AA42" s="8">
        <v>0.1</v>
      </c>
      <c r="AB42" s="8">
        <v>14</v>
      </c>
      <c r="AC42" s="8">
        <v>0.3</v>
      </c>
      <c r="AD42" s="8">
        <v>2</v>
      </c>
      <c r="AE42" s="8">
        <v>0</v>
      </c>
      <c r="AF42" s="8">
        <v>2</v>
      </c>
      <c r="AG42" s="8">
        <v>0</v>
      </c>
      <c r="AH42" s="8">
        <v>0</v>
      </c>
      <c r="AI42" s="8">
        <v>0</v>
      </c>
      <c r="AJ42" s="8">
        <v>0</v>
      </c>
      <c r="AK42" s="8">
        <v>0</v>
      </c>
      <c r="AL42" s="8">
        <v>5</v>
      </c>
      <c r="AM42" s="8">
        <v>0.1</v>
      </c>
    </row>
    <row r="43" spans="1:39" ht="12.75">
      <c r="A43" s="6" t="s">
        <v>86</v>
      </c>
      <c r="B43" s="7" t="s">
        <v>87</v>
      </c>
      <c r="C43" s="8">
        <v>5494</v>
      </c>
      <c r="D43" s="8">
        <v>5354</v>
      </c>
      <c r="E43" s="8">
        <v>97.5</v>
      </c>
      <c r="F43" s="8">
        <v>8</v>
      </c>
      <c r="G43" s="8">
        <v>0.1</v>
      </c>
      <c r="H43" s="8">
        <v>0</v>
      </c>
      <c r="I43" s="8">
        <v>0</v>
      </c>
      <c r="J43" s="8">
        <v>44</v>
      </c>
      <c r="K43" s="8">
        <v>0.8</v>
      </c>
      <c r="L43" s="8">
        <v>5</v>
      </c>
      <c r="M43" s="8">
        <v>0.1</v>
      </c>
      <c r="N43" s="8">
        <v>4</v>
      </c>
      <c r="O43" s="8">
        <v>0.1</v>
      </c>
      <c r="P43" s="8">
        <v>9</v>
      </c>
      <c r="Q43" s="8">
        <v>0.2</v>
      </c>
      <c r="R43" s="8">
        <v>4</v>
      </c>
      <c r="S43" s="8">
        <v>0.1</v>
      </c>
      <c r="T43" s="8">
        <v>18</v>
      </c>
      <c r="U43" s="8">
        <v>0.3</v>
      </c>
      <c r="V43" s="8">
        <v>7</v>
      </c>
      <c r="W43" s="8">
        <v>0.1</v>
      </c>
      <c r="X43" s="8">
        <v>8</v>
      </c>
      <c r="Y43" s="8">
        <v>0.1</v>
      </c>
      <c r="Z43" s="8">
        <v>16</v>
      </c>
      <c r="AA43" s="8">
        <v>0.3</v>
      </c>
      <c r="AB43" s="8">
        <v>10</v>
      </c>
      <c r="AC43" s="8">
        <v>0.2</v>
      </c>
      <c r="AD43" s="8">
        <v>2</v>
      </c>
      <c r="AE43" s="8">
        <v>0</v>
      </c>
      <c r="AF43" s="8">
        <v>0</v>
      </c>
      <c r="AG43" s="8">
        <v>0</v>
      </c>
      <c r="AH43" s="8">
        <v>0</v>
      </c>
      <c r="AI43" s="8">
        <v>0</v>
      </c>
      <c r="AJ43" s="8">
        <v>1</v>
      </c>
      <c r="AK43" s="8">
        <v>0</v>
      </c>
      <c r="AL43" s="8">
        <v>4</v>
      </c>
      <c r="AM43" s="8">
        <v>0.1</v>
      </c>
    </row>
    <row r="44" spans="1:39" ht="12.75">
      <c r="A44" s="6" t="s">
        <v>88</v>
      </c>
      <c r="B44" s="7" t="s">
        <v>89</v>
      </c>
      <c r="C44" s="8">
        <v>5069</v>
      </c>
      <c r="D44" s="8">
        <v>4934</v>
      </c>
      <c r="E44" s="8">
        <v>97.3</v>
      </c>
      <c r="F44" s="8">
        <v>21</v>
      </c>
      <c r="G44" s="8">
        <v>0.4</v>
      </c>
      <c r="H44" s="8">
        <v>1</v>
      </c>
      <c r="I44" s="8">
        <v>0</v>
      </c>
      <c r="J44" s="8">
        <v>62</v>
      </c>
      <c r="K44" s="8">
        <v>1.2</v>
      </c>
      <c r="L44" s="8">
        <v>7</v>
      </c>
      <c r="M44" s="8">
        <v>0.1</v>
      </c>
      <c r="N44" s="8">
        <v>0</v>
      </c>
      <c r="O44" s="8">
        <v>0</v>
      </c>
      <c r="P44" s="8">
        <v>8</v>
      </c>
      <c r="Q44" s="8">
        <v>0.2</v>
      </c>
      <c r="R44" s="8">
        <v>4</v>
      </c>
      <c r="S44" s="8">
        <v>0.1</v>
      </c>
      <c r="T44" s="8">
        <v>7</v>
      </c>
      <c r="U44" s="8">
        <v>0.1</v>
      </c>
      <c r="V44" s="8">
        <v>7</v>
      </c>
      <c r="W44" s="8">
        <v>0.1</v>
      </c>
      <c r="X44" s="8">
        <v>0</v>
      </c>
      <c r="Y44" s="8">
        <v>0</v>
      </c>
      <c r="Z44" s="8">
        <v>6</v>
      </c>
      <c r="AA44" s="8">
        <v>0.1</v>
      </c>
      <c r="AB44" s="8">
        <v>7</v>
      </c>
      <c r="AC44" s="8">
        <v>0.1</v>
      </c>
      <c r="AD44" s="8">
        <v>0</v>
      </c>
      <c r="AE44" s="8">
        <v>0</v>
      </c>
      <c r="AF44" s="8">
        <v>1</v>
      </c>
      <c r="AG44" s="8">
        <v>0</v>
      </c>
      <c r="AH44" s="8">
        <v>1</v>
      </c>
      <c r="AI44" s="8">
        <v>0</v>
      </c>
      <c r="AJ44" s="8">
        <v>1</v>
      </c>
      <c r="AK44" s="8">
        <v>0</v>
      </c>
      <c r="AL44" s="8">
        <v>2</v>
      </c>
      <c r="AM44" s="8">
        <v>0</v>
      </c>
    </row>
    <row r="45" spans="1:39" ht="12.75">
      <c r="A45" s="6" t="s">
        <v>90</v>
      </c>
      <c r="B45" s="7" t="s">
        <v>91</v>
      </c>
      <c r="C45" s="8">
        <v>4424</v>
      </c>
      <c r="D45" s="8">
        <v>4323</v>
      </c>
      <c r="E45" s="8">
        <v>97.7</v>
      </c>
      <c r="F45" s="8">
        <v>15</v>
      </c>
      <c r="G45" s="8">
        <v>0.3</v>
      </c>
      <c r="H45" s="8">
        <v>0</v>
      </c>
      <c r="I45" s="8">
        <v>0</v>
      </c>
      <c r="J45" s="8">
        <v>37</v>
      </c>
      <c r="K45" s="8">
        <v>0.8</v>
      </c>
      <c r="L45" s="8">
        <v>7</v>
      </c>
      <c r="M45" s="8">
        <v>0.2</v>
      </c>
      <c r="N45" s="8">
        <v>7</v>
      </c>
      <c r="O45" s="8">
        <v>0.2</v>
      </c>
      <c r="P45" s="8">
        <v>4</v>
      </c>
      <c r="Q45" s="8">
        <v>0.1</v>
      </c>
      <c r="R45" s="8">
        <v>5</v>
      </c>
      <c r="S45" s="8">
        <v>0.1</v>
      </c>
      <c r="T45" s="8">
        <v>7</v>
      </c>
      <c r="U45" s="8">
        <v>0.2</v>
      </c>
      <c r="V45" s="8">
        <v>5</v>
      </c>
      <c r="W45" s="8">
        <v>0.1</v>
      </c>
      <c r="X45" s="8">
        <v>0</v>
      </c>
      <c r="Y45" s="8">
        <v>0</v>
      </c>
      <c r="Z45" s="8">
        <v>1</v>
      </c>
      <c r="AA45" s="8">
        <v>0</v>
      </c>
      <c r="AB45" s="8">
        <v>6</v>
      </c>
      <c r="AC45" s="8">
        <v>0.1</v>
      </c>
      <c r="AD45" s="8">
        <v>3</v>
      </c>
      <c r="AE45" s="8">
        <v>0.1</v>
      </c>
      <c r="AF45" s="8">
        <v>0</v>
      </c>
      <c r="AG45" s="8">
        <v>0</v>
      </c>
      <c r="AH45" s="8">
        <v>0</v>
      </c>
      <c r="AI45" s="8">
        <v>0</v>
      </c>
      <c r="AJ45" s="8">
        <v>0</v>
      </c>
      <c r="AK45" s="8">
        <v>0</v>
      </c>
      <c r="AL45" s="8">
        <v>4</v>
      </c>
      <c r="AM45" s="8">
        <v>0.1</v>
      </c>
    </row>
    <row r="46" spans="1:39" ht="12.75">
      <c r="A46" s="6" t="s">
        <v>92</v>
      </c>
      <c r="B46" s="7" t="s">
        <v>93</v>
      </c>
      <c r="C46" s="8">
        <v>4842</v>
      </c>
      <c r="D46" s="8">
        <v>4719</v>
      </c>
      <c r="E46" s="8">
        <v>97.5</v>
      </c>
      <c r="F46" s="8">
        <v>21</v>
      </c>
      <c r="G46" s="8">
        <v>0.4</v>
      </c>
      <c r="H46" s="8">
        <v>18</v>
      </c>
      <c r="I46" s="8">
        <v>0.4</v>
      </c>
      <c r="J46" s="8">
        <v>29</v>
      </c>
      <c r="K46" s="8">
        <v>0.6</v>
      </c>
      <c r="L46" s="8">
        <v>9</v>
      </c>
      <c r="M46" s="8">
        <v>0.2</v>
      </c>
      <c r="N46" s="8">
        <v>7</v>
      </c>
      <c r="O46" s="8">
        <v>0.1</v>
      </c>
      <c r="P46" s="8">
        <v>11</v>
      </c>
      <c r="Q46" s="8">
        <v>0.2</v>
      </c>
      <c r="R46" s="8">
        <v>6</v>
      </c>
      <c r="S46" s="8">
        <v>0.1</v>
      </c>
      <c r="T46" s="8">
        <v>7</v>
      </c>
      <c r="U46" s="8">
        <v>0.1</v>
      </c>
      <c r="V46" s="8">
        <v>0</v>
      </c>
      <c r="W46" s="8">
        <v>0</v>
      </c>
      <c r="X46" s="8">
        <v>0</v>
      </c>
      <c r="Y46" s="8">
        <v>0</v>
      </c>
      <c r="Z46" s="8">
        <v>7</v>
      </c>
      <c r="AA46" s="8">
        <v>0.1</v>
      </c>
      <c r="AB46" s="8">
        <v>5</v>
      </c>
      <c r="AC46" s="8">
        <v>0.1</v>
      </c>
      <c r="AD46" s="8">
        <v>2</v>
      </c>
      <c r="AE46" s="8">
        <v>0</v>
      </c>
      <c r="AF46" s="8">
        <v>1</v>
      </c>
      <c r="AG46" s="8">
        <v>0</v>
      </c>
      <c r="AH46" s="8">
        <v>0</v>
      </c>
      <c r="AI46" s="8">
        <v>0</v>
      </c>
      <c r="AJ46" s="8">
        <v>0</v>
      </c>
      <c r="AK46" s="8">
        <v>0</v>
      </c>
      <c r="AL46" s="8">
        <v>0</v>
      </c>
      <c r="AM46" s="8">
        <v>0</v>
      </c>
    </row>
    <row r="47" spans="1:39" ht="12.75">
      <c r="A47" s="6" t="s">
        <v>94</v>
      </c>
      <c r="B47" s="7" t="s">
        <v>95</v>
      </c>
      <c r="C47" s="8">
        <v>5207</v>
      </c>
      <c r="D47" s="8">
        <v>5060</v>
      </c>
      <c r="E47" s="8">
        <v>97.2</v>
      </c>
      <c r="F47" s="8">
        <v>13</v>
      </c>
      <c r="G47" s="8">
        <v>0.2</v>
      </c>
      <c r="H47" s="8">
        <v>1</v>
      </c>
      <c r="I47" s="8">
        <v>0</v>
      </c>
      <c r="J47" s="8">
        <v>65</v>
      </c>
      <c r="K47" s="8">
        <v>1.2</v>
      </c>
      <c r="L47" s="8">
        <v>4</v>
      </c>
      <c r="M47" s="8">
        <v>0.1</v>
      </c>
      <c r="N47" s="8">
        <v>5</v>
      </c>
      <c r="O47" s="8">
        <v>0.1</v>
      </c>
      <c r="P47" s="8">
        <v>10</v>
      </c>
      <c r="Q47" s="8">
        <v>0.2</v>
      </c>
      <c r="R47" s="8">
        <v>6</v>
      </c>
      <c r="S47" s="8">
        <v>0.1</v>
      </c>
      <c r="T47" s="8">
        <v>11</v>
      </c>
      <c r="U47" s="8">
        <v>0.2</v>
      </c>
      <c r="V47" s="8">
        <v>4</v>
      </c>
      <c r="W47" s="8">
        <v>0.1</v>
      </c>
      <c r="X47" s="8">
        <v>1</v>
      </c>
      <c r="Y47" s="8">
        <v>0</v>
      </c>
      <c r="Z47" s="8">
        <v>2</v>
      </c>
      <c r="AA47" s="8">
        <v>0</v>
      </c>
      <c r="AB47" s="8">
        <v>10</v>
      </c>
      <c r="AC47" s="8">
        <v>0.2</v>
      </c>
      <c r="AD47" s="8">
        <v>11</v>
      </c>
      <c r="AE47" s="8">
        <v>0.2</v>
      </c>
      <c r="AF47" s="8">
        <v>0</v>
      </c>
      <c r="AG47" s="8">
        <v>0</v>
      </c>
      <c r="AH47" s="8">
        <v>0</v>
      </c>
      <c r="AI47" s="8">
        <v>0</v>
      </c>
      <c r="AJ47" s="8">
        <v>1</v>
      </c>
      <c r="AK47" s="8">
        <v>0</v>
      </c>
      <c r="AL47" s="8">
        <v>3</v>
      </c>
      <c r="AM47" s="8">
        <v>0.1</v>
      </c>
    </row>
    <row r="48" spans="1:39" ht="12.75">
      <c r="A48" s="6" t="s">
        <v>96</v>
      </c>
      <c r="B48" s="7" t="s">
        <v>97</v>
      </c>
      <c r="C48" s="8">
        <v>4416</v>
      </c>
      <c r="D48" s="8">
        <v>4266</v>
      </c>
      <c r="E48" s="8">
        <v>96.6</v>
      </c>
      <c r="F48" s="8">
        <v>15</v>
      </c>
      <c r="G48" s="8">
        <v>0.3</v>
      </c>
      <c r="H48" s="8">
        <v>4</v>
      </c>
      <c r="I48" s="8">
        <v>0.1</v>
      </c>
      <c r="J48" s="8">
        <v>59</v>
      </c>
      <c r="K48" s="8">
        <v>1.3</v>
      </c>
      <c r="L48" s="8">
        <v>1</v>
      </c>
      <c r="M48" s="8">
        <v>0</v>
      </c>
      <c r="N48" s="8">
        <v>3</v>
      </c>
      <c r="O48" s="8">
        <v>0.1</v>
      </c>
      <c r="P48" s="8">
        <v>6</v>
      </c>
      <c r="Q48" s="8">
        <v>0.1</v>
      </c>
      <c r="R48" s="8">
        <v>5</v>
      </c>
      <c r="S48" s="8">
        <v>0.1</v>
      </c>
      <c r="T48" s="8">
        <v>15</v>
      </c>
      <c r="U48" s="8">
        <v>0.3</v>
      </c>
      <c r="V48" s="8">
        <v>3</v>
      </c>
      <c r="W48" s="8">
        <v>0.1</v>
      </c>
      <c r="X48" s="8">
        <v>9</v>
      </c>
      <c r="Y48" s="8">
        <v>0.2</v>
      </c>
      <c r="Z48" s="8">
        <v>3</v>
      </c>
      <c r="AA48" s="8">
        <v>0.1</v>
      </c>
      <c r="AB48" s="8">
        <v>7</v>
      </c>
      <c r="AC48" s="8">
        <v>0.2</v>
      </c>
      <c r="AD48" s="8">
        <v>6</v>
      </c>
      <c r="AE48" s="8">
        <v>0.1</v>
      </c>
      <c r="AF48" s="8">
        <v>2</v>
      </c>
      <c r="AG48" s="8">
        <v>0</v>
      </c>
      <c r="AH48" s="8">
        <v>0</v>
      </c>
      <c r="AI48" s="8">
        <v>0</v>
      </c>
      <c r="AJ48" s="8">
        <v>2</v>
      </c>
      <c r="AK48" s="8">
        <v>0</v>
      </c>
      <c r="AL48" s="8">
        <v>10</v>
      </c>
      <c r="AM48" s="8">
        <v>0.2</v>
      </c>
    </row>
    <row r="49" spans="1:39" ht="12.75">
      <c r="A49" s="6" t="s">
        <v>98</v>
      </c>
      <c r="B49" s="7" t="s">
        <v>99</v>
      </c>
      <c r="C49" s="8">
        <v>4115</v>
      </c>
      <c r="D49" s="8">
        <v>3964</v>
      </c>
      <c r="E49" s="8">
        <v>96.3</v>
      </c>
      <c r="F49" s="8">
        <v>9</v>
      </c>
      <c r="G49" s="8">
        <v>0.2</v>
      </c>
      <c r="H49" s="8">
        <v>0</v>
      </c>
      <c r="I49" s="8">
        <v>0</v>
      </c>
      <c r="J49" s="8">
        <v>35</v>
      </c>
      <c r="K49" s="8">
        <v>0.9</v>
      </c>
      <c r="L49" s="8">
        <v>3</v>
      </c>
      <c r="M49" s="8">
        <v>0.1</v>
      </c>
      <c r="N49" s="8">
        <v>3</v>
      </c>
      <c r="O49" s="8">
        <v>0.1</v>
      </c>
      <c r="P49" s="8">
        <v>17</v>
      </c>
      <c r="Q49" s="8">
        <v>0.4</v>
      </c>
      <c r="R49" s="8">
        <v>10</v>
      </c>
      <c r="S49" s="8">
        <v>0.2</v>
      </c>
      <c r="T49" s="8">
        <v>8</v>
      </c>
      <c r="U49" s="8">
        <v>0.2</v>
      </c>
      <c r="V49" s="8">
        <v>0</v>
      </c>
      <c r="W49" s="8">
        <v>0</v>
      </c>
      <c r="X49" s="8">
        <v>32</v>
      </c>
      <c r="Y49" s="8">
        <v>0.8</v>
      </c>
      <c r="Z49" s="8">
        <v>2</v>
      </c>
      <c r="AA49" s="8">
        <v>0</v>
      </c>
      <c r="AB49" s="8">
        <v>10</v>
      </c>
      <c r="AC49" s="8">
        <v>0.2</v>
      </c>
      <c r="AD49" s="8">
        <v>11</v>
      </c>
      <c r="AE49" s="8">
        <v>0.3</v>
      </c>
      <c r="AF49" s="8">
        <v>1</v>
      </c>
      <c r="AG49" s="8">
        <v>0</v>
      </c>
      <c r="AH49" s="8">
        <v>0</v>
      </c>
      <c r="AI49" s="8">
        <v>0</v>
      </c>
      <c r="AJ49" s="8">
        <v>1</v>
      </c>
      <c r="AK49" s="8">
        <v>0</v>
      </c>
      <c r="AL49" s="8">
        <v>9</v>
      </c>
      <c r="AM49" s="8">
        <v>0.2</v>
      </c>
    </row>
    <row r="50" spans="1:39" ht="12.75">
      <c r="A50" s="6" t="s">
        <v>100</v>
      </c>
      <c r="B50" s="7" t="s">
        <v>101</v>
      </c>
      <c r="C50" s="8">
        <v>4710</v>
      </c>
      <c r="D50" s="8">
        <v>4608</v>
      </c>
      <c r="E50" s="8">
        <v>97.8</v>
      </c>
      <c r="F50" s="8">
        <v>4</v>
      </c>
      <c r="G50" s="8">
        <v>0.1</v>
      </c>
      <c r="H50" s="8">
        <v>2</v>
      </c>
      <c r="I50" s="8">
        <v>0</v>
      </c>
      <c r="J50" s="8">
        <v>44</v>
      </c>
      <c r="K50" s="8">
        <v>0.9</v>
      </c>
      <c r="L50" s="8">
        <v>9</v>
      </c>
      <c r="M50" s="8">
        <v>0.2</v>
      </c>
      <c r="N50" s="8">
        <v>3</v>
      </c>
      <c r="O50" s="8">
        <v>0.1</v>
      </c>
      <c r="P50" s="8">
        <v>6</v>
      </c>
      <c r="Q50" s="8">
        <v>0.1</v>
      </c>
      <c r="R50" s="8">
        <v>4</v>
      </c>
      <c r="S50" s="8">
        <v>0.1</v>
      </c>
      <c r="T50" s="8">
        <v>1</v>
      </c>
      <c r="U50" s="8">
        <v>0</v>
      </c>
      <c r="V50" s="8">
        <v>10</v>
      </c>
      <c r="W50" s="8">
        <v>0.2</v>
      </c>
      <c r="X50" s="8">
        <v>0</v>
      </c>
      <c r="Y50" s="8">
        <v>0</v>
      </c>
      <c r="Z50" s="8">
        <v>7</v>
      </c>
      <c r="AA50" s="8">
        <v>0.1</v>
      </c>
      <c r="AB50" s="8">
        <v>4</v>
      </c>
      <c r="AC50" s="8">
        <v>0.1</v>
      </c>
      <c r="AD50" s="8">
        <v>2</v>
      </c>
      <c r="AE50" s="8">
        <v>0</v>
      </c>
      <c r="AF50" s="8">
        <v>0</v>
      </c>
      <c r="AG50" s="8">
        <v>0</v>
      </c>
      <c r="AH50" s="8">
        <v>0</v>
      </c>
      <c r="AI50" s="8">
        <v>0</v>
      </c>
      <c r="AJ50" s="8">
        <v>5</v>
      </c>
      <c r="AK50" s="8">
        <v>0.1</v>
      </c>
      <c r="AL50" s="8">
        <v>1</v>
      </c>
      <c r="AM50" s="8">
        <v>0</v>
      </c>
    </row>
    <row r="51" spans="1:39" ht="12.75">
      <c r="A51" s="6" t="s">
        <v>102</v>
      </c>
      <c r="B51" s="7" t="s">
        <v>103</v>
      </c>
      <c r="C51" s="8">
        <v>4742</v>
      </c>
      <c r="D51" s="8">
        <v>4629</v>
      </c>
      <c r="E51" s="8">
        <v>97.6</v>
      </c>
      <c r="F51" s="8">
        <v>1</v>
      </c>
      <c r="G51" s="8">
        <v>0</v>
      </c>
      <c r="H51" s="8">
        <v>0</v>
      </c>
      <c r="I51" s="8">
        <v>0</v>
      </c>
      <c r="J51" s="8">
        <v>17</v>
      </c>
      <c r="K51" s="8">
        <v>0.4</v>
      </c>
      <c r="L51" s="8">
        <v>3</v>
      </c>
      <c r="M51" s="8">
        <v>0.1</v>
      </c>
      <c r="N51" s="8">
        <v>3</v>
      </c>
      <c r="O51" s="8">
        <v>0.1</v>
      </c>
      <c r="P51" s="8">
        <v>7</v>
      </c>
      <c r="Q51" s="8">
        <v>0.1</v>
      </c>
      <c r="R51" s="8">
        <v>1</v>
      </c>
      <c r="S51" s="8">
        <v>0</v>
      </c>
      <c r="T51" s="8">
        <v>17</v>
      </c>
      <c r="U51" s="8">
        <v>0.4</v>
      </c>
      <c r="V51" s="8">
        <v>2</v>
      </c>
      <c r="W51" s="8">
        <v>0</v>
      </c>
      <c r="X51" s="8">
        <v>38</v>
      </c>
      <c r="Y51" s="8">
        <v>0.8</v>
      </c>
      <c r="Z51" s="8">
        <v>11</v>
      </c>
      <c r="AA51" s="8">
        <v>0.2</v>
      </c>
      <c r="AB51" s="8">
        <v>9</v>
      </c>
      <c r="AC51" s="8">
        <v>0.2</v>
      </c>
      <c r="AD51" s="8">
        <v>0</v>
      </c>
      <c r="AE51" s="8">
        <v>0</v>
      </c>
      <c r="AF51" s="8">
        <v>1</v>
      </c>
      <c r="AG51" s="8">
        <v>0</v>
      </c>
      <c r="AH51" s="8">
        <v>0</v>
      </c>
      <c r="AI51" s="8">
        <v>0</v>
      </c>
      <c r="AJ51" s="8">
        <v>3</v>
      </c>
      <c r="AK51" s="8">
        <v>0.1</v>
      </c>
      <c r="AL51" s="8">
        <v>0</v>
      </c>
      <c r="AM51" s="8">
        <v>0</v>
      </c>
    </row>
    <row r="52" spans="1:39" ht="12.75">
      <c r="A52" s="6" t="s">
        <v>104</v>
      </c>
      <c r="B52" s="7" t="s">
        <v>105</v>
      </c>
      <c r="C52" s="8">
        <v>4438</v>
      </c>
      <c r="D52" s="8">
        <v>4332</v>
      </c>
      <c r="E52" s="8">
        <v>97.6</v>
      </c>
      <c r="F52" s="8">
        <v>13</v>
      </c>
      <c r="G52" s="8">
        <v>0.3</v>
      </c>
      <c r="H52" s="8">
        <v>0</v>
      </c>
      <c r="I52" s="8">
        <v>0</v>
      </c>
      <c r="J52" s="8">
        <v>40</v>
      </c>
      <c r="K52" s="8">
        <v>0.9</v>
      </c>
      <c r="L52" s="8">
        <v>6</v>
      </c>
      <c r="M52" s="8">
        <v>0.1</v>
      </c>
      <c r="N52" s="8">
        <v>7</v>
      </c>
      <c r="O52" s="8">
        <v>0.2</v>
      </c>
      <c r="P52" s="8">
        <v>9</v>
      </c>
      <c r="Q52" s="8">
        <v>0.2</v>
      </c>
      <c r="R52" s="8">
        <v>3</v>
      </c>
      <c r="S52" s="8">
        <v>0.1</v>
      </c>
      <c r="T52" s="8">
        <v>0</v>
      </c>
      <c r="U52" s="8">
        <v>0</v>
      </c>
      <c r="V52" s="8">
        <v>0</v>
      </c>
      <c r="W52" s="8">
        <v>0</v>
      </c>
      <c r="X52" s="8">
        <v>8</v>
      </c>
      <c r="Y52" s="8">
        <v>0.2</v>
      </c>
      <c r="Z52" s="8">
        <v>5</v>
      </c>
      <c r="AA52" s="8">
        <v>0.1</v>
      </c>
      <c r="AB52" s="8">
        <v>4</v>
      </c>
      <c r="AC52" s="8">
        <v>0.1</v>
      </c>
      <c r="AD52" s="8">
        <v>8</v>
      </c>
      <c r="AE52" s="8">
        <v>0.2</v>
      </c>
      <c r="AF52" s="8">
        <v>1</v>
      </c>
      <c r="AG52" s="8">
        <v>0</v>
      </c>
      <c r="AH52" s="8">
        <v>0</v>
      </c>
      <c r="AI52" s="8">
        <v>0</v>
      </c>
      <c r="AJ52" s="8">
        <v>2</v>
      </c>
      <c r="AK52" s="8">
        <v>0</v>
      </c>
      <c r="AL52" s="8">
        <v>0</v>
      </c>
      <c r="AM52" s="8">
        <v>0</v>
      </c>
    </row>
    <row r="53" spans="1:39" ht="12.75">
      <c r="A53" s="6" t="s">
        <v>106</v>
      </c>
      <c r="B53" s="7" t="s">
        <v>107</v>
      </c>
      <c r="C53" s="8">
        <v>3869</v>
      </c>
      <c r="D53" s="8">
        <v>3766</v>
      </c>
      <c r="E53" s="8">
        <v>97.3</v>
      </c>
      <c r="F53" s="8">
        <v>1</v>
      </c>
      <c r="G53" s="8">
        <v>0</v>
      </c>
      <c r="H53" s="8">
        <v>0</v>
      </c>
      <c r="I53" s="8">
        <v>0</v>
      </c>
      <c r="J53" s="8">
        <v>39</v>
      </c>
      <c r="K53" s="8">
        <v>1</v>
      </c>
      <c r="L53" s="8">
        <v>12</v>
      </c>
      <c r="M53" s="8">
        <v>0.3</v>
      </c>
      <c r="N53" s="8">
        <v>4</v>
      </c>
      <c r="O53" s="8">
        <v>0.1</v>
      </c>
      <c r="P53" s="8">
        <v>4</v>
      </c>
      <c r="Q53" s="8">
        <v>0.1</v>
      </c>
      <c r="R53" s="8">
        <v>2</v>
      </c>
      <c r="S53" s="8">
        <v>0.1</v>
      </c>
      <c r="T53" s="8">
        <v>6</v>
      </c>
      <c r="U53" s="8">
        <v>0.2</v>
      </c>
      <c r="V53" s="8">
        <v>0</v>
      </c>
      <c r="W53" s="8">
        <v>0</v>
      </c>
      <c r="X53" s="8">
        <v>5</v>
      </c>
      <c r="Y53" s="8">
        <v>0.1</v>
      </c>
      <c r="Z53" s="8">
        <v>12</v>
      </c>
      <c r="AA53" s="8">
        <v>0.3</v>
      </c>
      <c r="AB53" s="8">
        <v>5</v>
      </c>
      <c r="AC53" s="8">
        <v>0.1</v>
      </c>
      <c r="AD53" s="8">
        <v>7</v>
      </c>
      <c r="AE53" s="8">
        <v>0.2</v>
      </c>
      <c r="AF53" s="8">
        <v>5</v>
      </c>
      <c r="AG53" s="8">
        <v>0.1</v>
      </c>
      <c r="AH53" s="8">
        <v>0</v>
      </c>
      <c r="AI53" s="8">
        <v>0</v>
      </c>
      <c r="AJ53" s="8">
        <v>0</v>
      </c>
      <c r="AK53" s="8">
        <v>0</v>
      </c>
      <c r="AL53" s="8">
        <v>1</v>
      </c>
      <c r="AM53" s="8">
        <v>0</v>
      </c>
    </row>
    <row r="54" spans="1:39" ht="12.75">
      <c r="A54" s="6" t="s">
        <v>108</v>
      </c>
      <c r="B54" s="7" t="s">
        <v>109</v>
      </c>
      <c r="C54" s="8">
        <v>3998</v>
      </c>
      <c r="D54" s="8">
        <v>3940</v>
      </c>
      <c r="E54" s="8">
        <v>98.5</v>
      </c>
      <c r="F54" s="8">
        <v>8</v>
      </c>
      <c r="G54" s="8">
        <v>0.2</v>
      </c>
      <c r="H54" s="8">
        <v>1</v>
      </c>
      <c r="I54" s="8">
        <v>0</v>
      </c>
      <c r="J54" s="8">
        <v>19</v>
      </c>
      <c r="K54" s="8">
        <v>0.5</v>
      </c>
      <c r="L54" s="8">
        <v>6</v>
      </c>
      <c r="M54" s="8">
        <v>0.2</v>
      </c>
      <c r="N54" s="8">
        <v>5</v>
      </c>
      <c r="O54" s="8">
        <v>0.1</v>
      </c>
      <c r="P54" s="8">
        <v>2</v>
      </c>
      <c r="Q54" s="8">
        <v>0.1</v>
      </c>
      <c r="R54" s="8">
        <v>2</v>
      </c>
      <c r="S54" s="8">
        <v>0.1</v>
      </c>
      <c r="T54" s="8">
        <v>6</v>
      </c>
      <c r="U54" s="8">
        <v>0.2</v>
      </c>
      <c r="V54" s="8">
        <v>0</v>
      </c>
      <c r="W54" s="8">
        <v>0</v>
      </c>
      <c r="X54" s="8">
        <v>0</v>
      </c>
      <c r="Y54" s="8">
        <v>0</v>
      </c>
      <c r="Z54" s="8">
        <v>0</v>
      </c>
      <c r="AA54" s="8">
        <v>0</v>
      </c>
      <c r="AB54" s="8">
        <v>6</v>
      </c>
      <c r="AC54" s="8">
        <v>0.2</v>
      </c>
      <c r="AD54" s="8">
        <v>2</v>
      </c>
      <c r="AE54" s="8">
        <v>0.1</v>
      </c>
      <c r="AF54" s="8">
        <v>0</v>
      </c>
      <c r="AG54" s="8">
        <v>0</v>
      </c>
      <c r="AH54" s="8">
        <v>0</v>
      </c>
      <c r="AI54" s="8">
        <v>0</v>
      </c>
      <c r="AJ54" s="8">
        <v>1</v>
      </c>
      <c r="AK54" s="8">
        <v>0</v>
      </c>
      <c r="AL54" s="8">
        <v>0</v>
      </c>
      <c r="AM54" s="8">
        <v>0</v>
      </c>
    </row>
    <row r="55" spans="1:39" ht="12.75">
      <c r="A55" s="6" t="s">
        <v>110</v>
      </c>
      <c r="B55" s="7" t="s">
        <v>111</v>
      </c>
      <c r="C55" s="8">
        <v>4600</v>
      </c>
      <c r="D55" s="8">
        <v>4410</v>
      </c>
      <c r="E55" s="8">
        <v>95.9</v>
      </c>
      <c r="F55" s="8">
        <v>20</v>
      </c>
      <c r="G55" s="8">
        <v>0.4</v>
      </c>
      <c r="H55" s="8">
        <v>0</v>
      </c>
      <c r="I55" s="8">
        <v>0</v>
      </c>
      <c r="J55" s="8">
        <v>50</v>
      </c>
      <c r="K55" s="8">
        <v>1.1</v>
      </c>
      <c r="L55" s="8">
        <v>6</v>
      </c>
      <c r="M55" s="8">
        <v>0.1</v>
      </c>
      <c r="N55" s="8">
        <v>1</v>
      </c>
      <c r="O55" s="8">
        <v>0</v>
      </c>
      <c r="P55" s="8">
        <v>12</v>
      </c>
      <c r="Q55" s="8">
        <v>0.3</v>
      </c>
      <c r="R55" s="8">
        <v>6</v>
      </c>
      <c r="S55" s="8">
        <v>0.1</v>
      </c>
      <c r="T55" s="8">
        <v>47</v>
      </c>
      <c r="U55" s="8">
        <v>1</v>
      </c>
      <c r="V55" s="8">
        <v>16</v>
      </c>
      <c r="W55" s="8">
        <v>0.3</v>
      </c>
      <c r="X55" s="8">
        <v>1</v>
      </c>
      <c r="Y55" s="8">
        <v>0</v>
      </c>
      <c r="Z55" s="8">
        <v>13</v>
      </c>
      <c r="AA55" s="8">
        <v>0.3</v>
      </c>
      <c r="AB55" s="8">
        <v>5</v>
      </c>
      <c r="AC55" s="8">
        <v>0.1</v>
      </c>
      <c r="AD55" s="8">
        <v>1</v>
      </c>
      <c r="AE55" s="8">
        <v>0</v>
      </c>
      <c r="AF55" s="8">
        <v>0</v>
      </c>
      <c r="AG55" s="8">
        <v>0</v>
      </c>
      <c r="AH55" s="8">
        <v>1</v>
      </c>
      <c r="AI55" s="8">
        <v>0</v>
      </c>
      <c r="AJ55" s="8">
        <v>1</v>
      </c>
      <c r="AK55" s="8">
        <v>0</v>
      </c>
      <c r="AL55" s="8">
        <v>10</v>
      </c>
      <c r="AM55" s="8">
        <v>0.2</v>
      </c>
    </row>
    <row r="56" spans="1:39" ht="12.75">
      <c r="A56" s="6" t="s">
        <v>112</v>
      </c>
      <c r="B56" s="7" t="s">
        <v>113</v>
      </c>
      <c r="C56" s="8">
        <v>4454</v>
      </c>
      <c r="D56" s="8">
        <v>4234</v>
      </c>
      <c r="E56" s="8">
        <v>95.1</v>
      </c>
      <c r="F56" s="8">
        <v>19</v>
      </c>
      <c r="G56" s="8">
        <v>0.4</v>
      </c>
      <c r="H56" s="8">
        <v>1</v>
      </c>
      <c r="I56" s="8">
        <v>0</v>
      </c>
      <c r="J56" s="8">
        <v>48</v>
      </c>
      <c r="K56" s="8">
        <v>1.1</v>
      </c>
      <c r="L56" s="8">
        <v>2</v>
      </c>
      <c r="M56" s="8">
        <v>0</v>
      </c>
      <c r="N56" s="8">
        <v>4</v>
      </c>
      <c r="O56" s="8">
        <v>0.1</v>
      </c>
      <c r="P56" s="8">
        <v>20</v>
      </c>
      <c r="Q56" s="8">
        <v>0.4</v>
      </c>
      <c r="R56" s="8">
        <v>2</v>
      </c>
      <c r="S56" s="8">
        <v>0</v>
      </c>
      <c r="T56" s="8">
        <v>62</v>
      </c>
      <c r="U56" s="8">
        <v>1.4</v>
      </c>
      <c r="V56" s="8">
        <v>22</v>
      </c>
      <c r="W56" s="8">
        <v>0.5</v>
      </c>
      <c r="X56" s="8">
        <v>10</v>
      </c>
      <c r="Y56" s="8">
        <v>0.2</v>
      </c>
      <c r="Z56" s="8">
        <v>4</v>
      </c>
      <c r="AA56" s="8">
        <v>0.1</v>
      </c>
      <c r="AB56" s="8">
        <v>7</v>
      </c>
      <c r="AC56" s="8">
        <v>0.2</v>
      </c>
      <c r="AD56" s="8">
        <v>11</v>
      </c>
      <c r="AE56" s="8">
        <v>0.2</v>
      </c>
      <c r="AF56" s="8">
        <v>0</v>
      </c>
      <c r="AG56" s="8">
        <v>0</v>
      </c>
      <c r="AH56" s="8">
        <v>2</v>
      </c>
      <c r="AI56" s="8">
        <v>0</v>
      </c>
      <c r="AJ56" s="8">
        <v>1</v>
      </c>
      <c r="AK56" s="8">
        <v>0</v>
      </c>
      <c r="AL56" s="8">
        <v>5</v>
      </c>
      <c r="AM56" s="8">
        <v>0.1</v>
      </c>
    </row>
    <row r="57" spans="1:39" ht="12.75">
      <c r="A57" s="6" t="s">
        <v>114</v>
      </c>
      <c r="B57" s="7" t="s">
        <v>115</v>
      </c>
      <c r="C57" s="8">
        <v>4295</v>
      </c>
      <c r="D57" s="8">
        <v>3970</v>
      </c>
      <c r="E57" s="8">
        <v>92.4</v>
      </c>
      <c r="F57" s="8">
        <v>17</v>
      </c>
      <c r="G57" s="8">
        <v>0.4</v>
      </c>
      <c r="H57" s="8">
        <v>6</v>
      </c>
      <c r="I57" s="8">
        <v>0.1</v>
      </c>
      <c r="J57" s="8">
        <v>63</v>
      </c>
      <c r="K57" s="8">
        <v>1.5</v>
      </c>
      <c r="L57" s="8">
        <v>3</v>
      </c>
      <c r="M57" s="8">
        <v>0.1</v>
      </c>
      <c r="N57" s="8">
        <v>6</v>
      </c>
      <c r="O57" s="8">
        <v>0.1</v>
      </c>
      <c r="P57" s="8">
        <v>12</v>
      </c>
      <c r="Q57" s="8">
        <v>0.3</v>
      </c>
      <c r="R57" s="8">
        <v>10</v>
      </c>
      <c r="S57" s="8">
        <v>0.2</v>
      </c>
      <c r="T57" s="8">
        <v>88</v>
      </c>
      <c r="U57" s="8">
        <v>2</v>
      </c>
      <c r="V57" s="8">
        <v>37</v>
      </c>
      <c r="W57" s="8">
        <v>0.9</v>
      </c>
      <c r="X57" s="8">
        <v>18</v>
      </c>
      <c r="Y57" s="8">
        <v>0.4</v>
      </c>
      <c r="Z57" s="8">
        <v>20</v>
      </c>
      <c r="AA57" s="8">
        <v>0.5</v>
      </c>
      <c r="AB57" s="8">
        <v>20</v>
      </c>
      <c r="AC57" s="8">
        <v>0.5</v>
      </c>
      <c r="AD57" s="8">
        <v>5</v>
      </c>
      <c r="AE57" s="8">
        <v>0.1</v>
      </c>
      <c r="AF57" s="8">
        <v>0</v>
      </c>
      <c r="AG57" s="8">
        <v>0</v>
      </c>
      <c r="AH57" s="8">
        <v>0</v>
      </c>
      <c r="AI57" s="8">
        <v>0</v>
      </c>
      <c r="AJ57" s="8">
        <v>13</v>
      </c>
      <c r="AK57" s="8">
        <v>0.3</v>
      </c>
      <c r="AL57" s="8">
        <v>7</v>
      </c>
      <c r="AM57" s="8">
        <v>0.2</v>
      </c>
    </row>
    <row r="58" spans="1:39" ht="12.75">
      <c r="A58" s="6" t="s">
        <v>116</v>
      </c>
      <c r="B58" s="7" t="s">
        <v>117</v>
      </c>
      <c r="C58" s="8">
        <v>4406</v>
      </c>
      <c r="D58" s="8">
        <v>4019</v>
      </c>
      <c r="E58" s="8">
        <v>91.2</v>
      </c>
      <c r="F58" s="8">
        <v>22</v>
      </c>
      <c r="G58" s="8">
        <v>0.5</v>
      </c>
      <c r="H58" s="8">
        <v>0</v>
      </c>
      <c r="I58" s="8">
        <v>0</v>
      </c>
      <c r="J58" s="8">
        <v>68</v>
      </c>
      <c r="K58" s="8">
        <v>1.5</v>
      </c>
      <c r="L58" s="8">
        <v>8</v>
      </c>
      <c r="M58" s="8">
        <v>0.2</v>
      </c>
      <c r="N58" s="8">
        <v>9</v>
      </c>
      <c r="O58" s="8">
        <v>0.2</v>
      </c>
      <c r="P58" s="8">
        <v>18</v>
      </c>
      <c r="Q58" s="8">
        <v>0.4</v>
      </c>
      <c r="R58" s="8">
        <v>7</v>
      </c>
      <c r="S58" s="8">
        <v>0.2</v>
      </c>
      <c r="T58" s="8">
        <v>132</v>
      </c>
      <c r="U58" s="8">
        <v>3</v>
      </c>
      <c r="V58" s="8">
        <v>31</v>
      </c>
      <c r="W58" s="8">
        <v>0.7</v>
      </c>
      <c r="X58" s="8">
        <v>18</v>
      </c>
      <c r="Y58" s="8">
        <v>0.4</v>
      </c>
      <c r="Z58" s="8">
        <v>30</v>
      </c>
      <c r="AA58" s="8">
        <v>0.7</v>
      </c>
      <c r="AB58" s="8">
        <v>24</v>
      </c>
      <c r="AC58" s="8">
        <v>0.5</v>
      </c>
      <c r="AD58" s="8">
        <v>8</v>
      </c>
      <c r="AE58" s="8">
        <v>0.2</v>
      </c>
      <c r="AF58" s="8">
        <v>3</v>
      </c>
      <c r="AG58" s="8">
        <v>0.1</v>
      </c>
      <c r="AH58" s="8">
        <v>1</v>
      </c>
      <c r="AI58" s="8">
        <v>0</v>
      </c>
      <c r="AJ58" s="8">
        <v>1</v>
      </c>
      <c r="AK58" s="8">
        <v>0</v>
      </c>
      <c r="AL58" s="8">
        <v>7</v>
      </c>
      <c r="AM58" s="8">
        <v>0.2</v>
      </c>
    </row>
    <row r="59" spans="1:39" ht="12.75">
      <c r="A59" s="6" t="s">
        <v>118</v>
      </c>
      <c r="B59" s="7" t="s">
        <v>119</v>
      </c>
      <c r="C59" s="8">
        <v>5829</v>
      </c>
      <c r="D59" s="8">
        <v>5648</v>
      </c>
      <c r="E59" s="8">
        <v>96.9</v>
      </c>
      <c r="F59" s="8">
        <v>22</v>
      </c>
      <c r="G59" s="8">
        <v>0.4</v>
      </c>
      <c r="H59" s="8">
        <v>1</v>
      </c>
      <c r="I59" s="8">
        <v>0</v>
      </c>
      <c r="J59" s="8">
        <v>58</v>
      </c>
      <c r="K59" s="8">
        <v>1</v>
      </c>
      <c r="L59" s="8">
        <v>5</v>
      </c>
      <c r="M59" s="8">
        <v>0.1</v>
      </c>
      <c r="N59" s="8">
        <v>3</v>
      </c>
      <c r="O59" s="8">
        <v>0.1</v>
      </c>
      <c r="P59" s="8">
        <v>25</v>
      </c>
      <c r="Q59" s="8">
        <v>0.4</v>
      </c>
      <c r="R59" s="8">
        <v>3</v>
      </c>
      <c r="S59" s="8">
        <v>0.1</v>
      </c>
      <c r="T59" s="8">
        <v>19</v>
      </c>
      <c r="U59" s="8">
        <v>0.3</v>
      </c>
      <c r="V59" s="8">
        <v>0</v>
      </c>
      <c r="W59" s="8">
        <v>0</v>
      </c>
      <c r="X59" s="8">
        <v>1</v>
      </c>
      <c r="Y59" s="8">
        <v>0</v>
      </c>
      <c r="Z59" s="8">
        <v>12</v>
      </c>
      <c r="AA59" s="8">
        <v>0.2</v>
      </c>
      <c r="AB59" s="8">
        <v>25</v>
      </c>
      <c r="AC59" s="8">
        <v>0.4</v>
      </c>
      <c r="AD59" s="8">
        <v>0</v>
      </c>
      <c r="AE59" s="8">
        <v>0</v>
      </c>
      <c r="AF59" s="8">
        <v>3</v>
      </c>
      <c r="AG59" s="8">
        <v>0.1</v>
      </c>
      <c r="AH59" s="8">
        <v>0</v>
      </c>
      <c r="AI59" s="8">
        <v>0</v>
      </c>
      <c r="AJ59" s="8">
        <v>0</v>
      </c>
      <c r="AK59" s="8">
        <v>0</v>
      </c>
      <c r="AL59" s="8">
        <v>4</v>
      </c>
      <c r="AM59" s="8">
        <v>0.1</v>
      </c>
    </row>
    <row r="60" spans="1:39" ht="12.75">
      <c r="A60" s="6" t="s">
        <v>120</v>
      </c>
      <c r="B60" s="7" t="s">
        <v>121</v>
      </c>
      <c r="C60" s="8">
        <v>5024</v>
      </c>
      <c r="D60" s="8">
        <v>4928</v>
      </c>
      <c r="E60" s="8">
        <v>98.1</v>
      </c>
      <c r="F60" s="8">
        <v>11</v>
      </c>
      <c r="G60" s="8">
        <v>0.2</v>
      </c>
      <c r="H60" s="8">
        <v>0</v>
      </c>
      <c r="I60" s="8">
        <v>0</v>
      </c>
      <c r="J60" s="8">
        <v>41</v>
      </c>
      <c r="K60" s="8">
        <v>0.8</v>
      </c>
      <c r="L60" s="8">
        <v>2</v>
      </c>
      <c r="M60" s="8">
        <v>0</v>
      </c>
      <c r="N60" s="8">
        <v>7</v>
      </c>
      <c r="O60" s="8">
        <v>0.1</v>
      </c>
      <c r="P60" s="8">
        <v>7</v>
      </c>
      <c r="Q60" s="8">
        <v>0.1</v>
      </c>
      <c r="R60" s="8">
        <v>3</v>
      </c>
      <c r="S60" s="8">
        <v>0.1</v>
      </c>
      <c r="T60" s="8">
        <v>3</v>
      </c>
      <c r="U60" s="8">
        <v>0.1</v>
      </c>
      <c r="V60" s="8">
        <v>9</v>
      </c>
      <c r="W60" s="8">
        <v>0.2</v>
      </c>
      <c r="X60" s="8">
        <v>1</v>
      </c>
      <c r="Y60" s="8">
        <v>0</v>
      </c>
      <c r="Z60" s="8">
        <v>0</v>
      </c>
      <c r="AA60" s="8">
        <v>0</v>
      </c>
      <c r="AB60" s="8">
        <v>10</v>
      </c>
      <c r="AC60" s="8">
        <v>0.2</v>
      </c>
      <c r="AD60" s="8">
        <v>1</v>
      </c>
      <c r="AE60" s="8">
        <v>0</v>
      </c>
      <c r="AF60" s="8">
        <v>1</v>
      </c>
      <c r="AG60" s="8">
        <v>0</v>
      </c>
      <c r="AH60" s="8">
        <v>0</v>
      </c>
      <c r="AI60" s="8">
        <v>0</v>
      </c>
      <c r="AJ60" s="8">
        <v>0</v>
      </c>
      <c r="AK60" s="8">
        <v>0</v>
      </c>
      <c r="AL60" s="8">
        <v>0</v>
      </c>
      <c r="AM60" s="8">
        <v>0</v>
      </c>
    </row>
    <row r="61" spans="1:39" ht="12.75">
      <c r="A61" s="6" t="s">
        <v>122</v>
      </c>
      <c r="B61" s="7" t="s">
        <v>123</v>
      </c>
      <c r="C61" s="8">
        <v>5316</v>
      </c>
      <c r="D61" s="8">
        <v>5207</v>
      </c>
      <c r="E61" s="8">
        <v>97.9</v>
      </c>
      <c r="F61" s="8">
        <v>10</v>
      </c>
      <c r="G61" s="8">
        <v>0.2</v>
      </c>
      <c r="H61" s="8">
        <v>5</v>
      </c>
      <c r="I61" s="8">
        <v>0.1</v>
      </c>
      <c r="J61" s="8">
        <v>47</v>
      </c>
      <c r="K61" s="8">
        <v>0.9</v>
      </c>
      <c r="L61" s="8">
        <v>4</v>
      </c>
      <c r="M61" s="8">
        <v>0.1</v>
      </c>
      <c r="N61" s="8">
        <v>0</v>
      </c>
      <c r="O61" s="8">
        <v>0</v>
      </c>
      <c r="P61" s="8">
        <v>7</v>
      </c>
      <c r="Q61" s="8">
        <v>0.1</v>
      </c>
      <c r="R61" s="8">
        <v>4</v>
      </c>
      <c r="S61" s="8">
        <v>0.1</v>
      </c>
      <c r="T61" s="8">
        <v>2</v>
      </c>
      <c r="U61" s="8">
        <v>0</v>
      </c>
      <c r="V61" s="8">
        <v>5</v>
      </c>
      <c r="W61" s="8">
        <v>0.1</v>
      </c>
      <c r="X61" s="8">
        <v>0</v>
      </c>
      <c r="Y61" s="8">
        <v>0</v>
      </c>
      <c r="Z61" s="8">
        <v>11</v>
      </c>
      <c r="AA61" s="8">
        <v>0.2</v>
      </c>
      <c r="AB61" s="8">
        <v>7</v>
      </c>
      <c r="AC61" s="8">
        <v>0.1</v>
      </c>
      <c r="AD61" s="8">
        <v>1</v>
      </c>
      <c r="AE61" s="8">
        <v>0</v>
      </c>
      <c r="AF61" s="8">
        <v>2</v>
      </c>
      <c r="AG61" s="8">
        <v>0</v>
      </c>
      <c r="AH61" s="8">
        <v>0</v>
      </c>
      <c r="AI61" s="8">
        <v>0</v>
      </c>
      <c r="AJ61" s="8">
        <v>0</v>
      </c>
      <c r="AK61" s="8">
        <v>0</v>
      </c>
      <c r="AL61" s="8">
        <v>4</v>
      </c>
      <c r="AM61" s="8">
        <v>0.1</v>
      </c>
    </row>
    <row r="62" spans="1:39" ht="12.75">
      <c r="A62" s="6" t="s">
        <v>124</v>
      </c>
      <c r="B62" s="7" t="s">
        <v>125</v>
      </c>
      <c r="C62" s="8">
        <v>4632</v>
      </c>
      <c r="D62" s="8">
        <v>4519</v>
      </c>
      <c r="E62" s="8">
        <v>97.6</v>
      </c>
      <c r="F62" s="8">
        <v>7</v>
      </c>
      <c r="G62" s="8">
        <v>0.2</v>
      </c>
      <c r="H62" s="8">
        <v>0</v>
      </c>
      <c r="I62" s="8">
        <v>0</v>
      </c>
      <c r="J62" s="8">
        <v>12</v>
      </c>
      <c r="K62" s="8">
        <v>0.3</v>
      </c>
      <c r="L62" s="8">
        <v>9</v>
      </c>
      <c r="M62" s="8">
        <v>0.2</v>
      </c>
      <c r="N62" s="8">
        <v>4</v>
      </c>
      <c r="O62" s="8">
        <v>0.1</v>
      </c>
      <c r="P62" s="8">
        <v>3</v>
      </c>
      <c r="Q62" s="8">
        <v>0.1</v>
      </c>
      <c r="R62" s="8">
        <v>4</v>
      </c>
      <c r="S62" s="8">
        <v>0.1</v>
      </c>
      <c r="T62" s="8">
        <v>15</v>
      </c>
      <c r="U62" s="8">
        <v>0.3</v>
      </c>
      <c r="V62" s="8">
        <v>11</v>
      </c>
      <c r="W62" s="8">
        <v>0.2</v>
      </c>
      <c r="X62" s="8">
        <v>9</v>
      </c>
      <c r="Y62" s="8">
        <v>0.2</v>
      </c>
      <c r="Z62" s="8">
        <v>9</v>
      </c>
      <c r="AA62" s="8">
        <v>0.2</v>
      </c>
      <c r="AB62" s="8">
        <v>21</v>
      </c>
      <c r="AC62" s="8">
        <v>0.5</v>
      </c>
      <c r="AD62" s="8">
        <v>1</v>
      </c>
      <c r="AE62" s="8">
        <v>0</v>
      </c>
      <c r="AF62" s="8">
        <v>0</v>
      </c>
      <c r="AG62" s="8">
        <v>0</v>
      </c>
      <c r="AH62" s="8">
        <v>0</v>
      </c>
      <c r="AI62" s="8">
        <v>0</v>
      </c>
      <c r="AJ62" s="8">
        <v>0</v>
      </c>
      <c r="AK62" s="8">
        <v>0</v>
      </c>
      <c r="AL62" s="8">
        <v>8</v>
      </c>
      <c r="AM62" s="8">
        <v>0.2</v>
      </c>
    </row>
    <row r="63" spans="1:39" ht="12.75">
      <c r="A63" s="6" t="s">
        <v>126</v>
      </c>
      <c r="B63" s="7" t="s">
        <v>127</v>
      </c>
      <c r="C63" s="8">
        <v>5460</v>
      </c>
      <c r="D63" s="8">
        <v>5349</v>
      </c>
      <c r="E63" s="8">
        <v>98</v>
      </c>
      <c r="F63" s="8">
        <v>7</v>
      </c>
      <c r="G63" s="8">
        <v>0.1</v>
      </c>
      <c r="H63" s="8">
        <v>7</v>
      </c>
      <c r="I63" s="8">
        <v>0.1</v>
      </c>
      <c r="J63" s="8">
        <v>46</v>
      </c>
      <c r="K63" s="8">
        <v>0.8</v>
      </c>
      <c r="L63" s="8">
        <v>8</v>
      </c>
      <c r="M63" s="8">
        <v>0.1</v>
      </c>
      <c r="N63" s="8">
        <v>0</v>
      </c>
      <c r="O63" s="8">
        <v>0</v>
      </c>
      <c r="P63" s="8">
        <v>4</v>
      </c>
      <c r="Q63" s="8">
        <v>0.1</v>
      </c>
      <c r="R63" s="8">
        <v>3</v>
      </c>
      <c r="S63" s="8">
        <v>0.1</v>
      </c>
      <c r="T63" s="8">
        <v>14</v>
      </c>
      <c r="U63" s="8">
        <v>0.3</v>
      </c>
      <c r="V63" s="8">
        <v>0</v>
      </c>
      <c r="W63" s="8">
        <v>0</v>
      </c>
      <c r="X63" s="8">
        <v>0</v>
      </c>
      <c r="Y63" s="8">
        <v>0</v>
      </c>
      <c r="Z63" s="8">
        <v>10</v>
      </c>
      <c r="AA63" s="8">
        <v>0.2</v>
      </c>
      <c r="AB63" s="8">
        <v>8</v>
      </c>
      <c r="AC63" s="8">
        <v>0.1</v>
      </c>
      <c r="AD63" s="8">
        <v>1</v>
      </c>
      <c r="AE63" s="8">
        <v>0</v>
      </c>
      <c r="AF63" s="8">
        <v>1</v>
      </c>
      <c r="AG63" s="8">
        <v>0</v>
      </c>
      <c r="AH63" s="8">
        <v>0</v>
      </c>
      <c r="AI63" s="8">
        <v>0</v>
      </c>
      <c r="AJ63" s="8">
        <v>1</v>
      </c>
      <c r="AK63" s="8">
        <v>0</v>
      </c>
      <c r="AL63" s="8">
        <v>1</v>
      </c>
      <c r="AM63" s="8">
        <v>0</v>
      </c>
    </row>
    <row r="64" spans="1:39" ht="12.75">
      <c r="A64" s="6" t="s">
        <v>128</v>
      </c>
      <c r="B64" s="7" t="s">
        <v>129</v>
      </c>
      <c r="C64" s="8">
        <v>4925</v>
      </c>
      <c r="D64" s="8">
        <v>4847</v>
      </c>
      <c r="E64" s="8">
        <v>98.4</v>
      </c>
      <c r="F64" s="8">
        <v>13</v>
      </c>
      <c r="G64" s="8">
        <v>0.3</v>
      </c>
      <c r="H64" s="8">
        <v>0</v>
      </c>
      <c r="I64" s="8">
        <v>0</v>
      </c>
      <c r="J64" s="8">
        <v>42</v>
      </c>
      <c r="K64" s="8">
        <v>0.9</v>
      </c>
      <c r="L64" s="8">
        <v>6</v>
      </c>
      <c r="M64" s="8">
        <v>0.1</v>
      </c>
      <c r="N64" s="8">
        <v>0</v>
      </c>
      <c r="O64" s="8">
        <v>0</v>
      </c>
      <c r="P64" s="8">
        <v>3</v>
      </c>
      <c r="Q64" s="8">
        <v>0.1</v>
      </c>
      <c r="R64" s="8">
        <v>2</v>
      </c>
      <c r="S64" s="8">
        <v>0</v>
      </c>
      <c r="T64" s="8">
        <v>7</v>
      </c>
      <c r="U64" s="8">
        <v>0.1</v>
      </c>
      <c r="V64" s="8">
        <v>0</v>
      </c>
      <c r="W64" s="8">
        <v>0</v>
      </c>
      <c r="X64" s="8">
        <v>0</v>
      </c>
      <c r="Y64" s="8">
        <v>0</v>
      </c>
      <c r="Z64" s="8">
        <v>0</v>
      </c>
      <c r="AA64" s="8">
        <v>0</v>
      </c>
      <c r="AB64" s="8">
        <v>3</v>
      </c>
      <c r="AC64" s="8">
        <v>0.1</v>
      </c>
      <c r="AD64" s="8">
        <v>0</v>
      </c>
      <c r="AE64" s="8">
        <v>0</v>
      </c>
      <c r="AF64" s="8">
        <v>1</v>
      </c>
      <c r="AG64" s="8">
        <v>0</v>
      </c>
      <c r="AH64" s="8">
        <v>0</v>
      </c>
      <c r="AI64" s="8">
        <v>0</v>
      </c>
      <c r="AJ64" s="8">
        <v>0</v>
      </c>
      <c r="AK64" s="8">
        <v>0</v>
      </c>
      <c r="AL64" s="8">
        <v>1</v>
      </c>
      <c r="AM64" s="8">
        <v>0</v>
      </c>
    </row>
    <row r="65" spans="1:39" ht="12.75">
      <c r="A65" s="6" t="s">
        <v>130</v>
      </c>
      <c r="B65" s="7" t="s">
        <v>131</v>
      </c>
      <c r="C65" s="8">
        <v>3998</v>
      </c>
      <c r="D65" s="8">
        <v>3939</v>
      </c>
      <c r="E65" s="8">
        <v>98.5</v>
      </c>
      <c r="F65" s="8">
        <v>5</v>
      </c>
      <c r="G65" s="8">
        <v>0.1</v>
      </c>
      <c r="H65" s="8">
        <v>5</v>
      </c>
      <c r="I65" s="8">
        <v>0.1</v>
      </c>
      <c r="J65" s="8">
        <v>16</v>
      </c>
      <c r="K65" s="8">
        <v>0.4</v>
      </c>
      <c r="L65" s="8">
        <v>5</v>
      </c>
      <c r="M65" s="8">
        <v>0.1</v>
      </c>
      <c r="N65" s="8">
        <v>0</v>
      </c>
      <c r="O65" s="8">
        <v>0</v>
      </c>
      <c r="P65" s="8">
        <v>8</v>
      </c>
      <c r="Q65" s="8">
        <v>0.2</v>
      </c>
      <c r="R65" s="8">
        <v>1</v>
      </c>
      <c r="S65" s="8">
        <v>0</v>
      </c>
      <c r="T65" s="8">
        <v>6</v>
      </c>
      <c r="U65" s="8">
        <v>0.2</v>
      </c>
      <c r="V65" s="8">
        <v>1</v>
      </c>
      <c r="W65" s="8">
        <v>0</v>
      </c>
      <c r="X65" s="8">
        <v>0</v>
      </c>
      <c r="Y65" s="8">
        <v>0</v>
      </c>
      <c r="Z65" s="8">
        <v>2</v>
      </c>
      <c r="AA65" s="8">
        <v>0.1</v>
      </c>
      <c r="AB65" s="8">
        <v>3</v>
      </c>
      <c r="AC65" s="8">
        <v>0.1</v>
      </c>
      <c r="AD65" s="8">
        <v>1</v>
      </c>
      <c r="AE65" s="8">
        <v>0</v>
      </c>
      <c r="AF65" s="8">
        <v>3</v>
      </c>
      <c r="AG65" s="8">
        <v>0.1</v>
      </c>
      <c r="AH65" s="8">
        <v>0</v>
      </c>
      <c r="AI65" s="8">
        <v>0</v>
      </c>
      <c r="AJ65" s="8">
        <v>1</v>
      </c>
      <c r="AK65" s="8">
        <v>0</v>
      </c>
      <c r="AL65" s="8">
        <v>2</v>
      </c>
      <c r="AM65" s="8">
        <v>0.1</v>
      </c>
    </row>
    <row r="66" spans="1:39" ht="12.75">
      <c r="A66" s="6" t="s">
        <v>132</v>
      </c>
      <c r="B66" s="7" t="s">
        <v>133</v>
      </c>
      <c r="C66" s="8">
        <v>4564</v>
      </c>
      <c r="D66" s="8">
        <v>4503</v>
      </c>
      <c r="E66" s="8">
        <v>98.7</v>
      </c>
      <c r="F66" s="8">
        <v>13</v>
      </c>
      <c r="G66" s="8">
        <v>0.3</v>
      </c>
      <c r="H66" s="8">
        <v>0</v>
      </c>
      <c r="I66" s="8">
        <v>0</v>
      </c>
      <c r="J66" s="8">
        <v>16</v>
      </c>
      <c r="K66" s="8">
        <v>0.4</v>
      </c>
      <c r="L66" s="8">
        <v>3</v>
      </c>
      <c r="M66" s="8">
        <v>0.1</v>
      </c>
      <c r="N66" s="8">
        <v>1</v>
      </c>
      <c r="O66" s="8">
        <v>0</v>
      </c>
      <c r="P66" s="8">
        <v>5</v>
      </c>
      <c r="Q66" s="8">
        <v>0.1</v>
      </c>
      <c r="R66" s="8">
        <v>1</v>
      </c>
      <c r="S66" s="8">
        <v>0</v>
      </c>
      <c r="T66" s="8">
        <v>10</v>
      </c>
      <c r="U66" s="8">
        <v>0.2</v>
      </c>
      <c r="V66" s="8">
        <v>0</v>
      </c>
      <c r="W66" s="8">
        <v>0</v>
      </c>
      <c r="X66" s="8">
        <v>5</v>
      </c>
      <c r="Y66" s="8">
        <v>0.1</v>
      </c>
      <c r="Z66" s="8">
        <v>0</v>
      </c>
      <c r="AA66" s="8">
        <v>0</v>
      </c>
      <c r="AB66" s="8">
        <v>4</v>
      </c>
      <c r="AC66" s="8">
        <v>0.1</v>
      </c>
      <c r="AD66" s="8">
        <v>0</v>
      </c>
      <c r="AE66" s="8">
        <v>0</v>
      </c>
      <c r="AF66" s="8">
        <v>1</v>
      </c>
      <c r="AG66" s="8">
        <v>0</v>
      </c>
      <c r="AH66" s="8">
        <v>0</v>
      </c>
      <c r="AI66" s="8">
        <v>0</v>
      </c>
      <c r="AJ66" s="8">
        <v>1</v>
      </c>
      <c r="AK66" s="8">
        <v>0</v>
      </c>
      <c r="AL66" s="8">
        <v>1</v>
      </c>
      <c r="AM66" s="8">
        <v>0</v>
      </c>
    </row>
    <row r="67" spans="1:39" ht="12.75">
      <c r="A67" s="6" t="s">
        <v>134</v>
      </c>
      <c r="B67" s="7" t="s">
        <v>135</v>
      </c>
      <c r="C67" s="8">
        <v>4856</v>
      </c>
      <c r="D67" s="8">
        <v>4712</v>
      </c>
      <c r="E67" s="8">
        <v>97</v>
      </c>
      <c r="F67" s="8">
        <v>16</v>
      </c>
      <c r="G67" s="8">
        <v>0.3</v>
      </c>
      <c r="H67" s="8">
        <v>6</v>
      </c>
      <c r="I67" s="8">
        <v>0.1</v>
      </c>
      <c r="J67" s="8">
        <v>65</v>
      </c>
      <c r="K67" s="8">
        <v>1.3</v>
      </c>
      <c r="L67" s="8">
        <v>4</v>
      </c>
      <c r="M67" s="8">
        <v>0.1</v>
      </c>
      <c r="N67" s="8">
        <v>11</v>
      </c>
      <c r="O67" s="8">
        <v>0.2</v>
      </c>
      <c r="P67" s="8">
        <v>7</v>
      </c>
      <c r="Q67" s="8">
        <v>0.1</v>
      </c>
      <c r="R67" s="8">
        <v>3</v>
      </c>
      <c r="S67" s="8">
        <v>0.1</v>
      </c>
      <c r="T67" s="8">
        <v>12</v>
      </c>
      <c r="U67" s="8">
        <v>0.2</v>
      </c>
      <c r="V67" s="8">
        <v>0</v>
      </c>
      <c r="W67" s="8">
        <v>0</v>
      </c>
      <c r="X67" s="8">
        <v>5</v>
      </c>
      <c r="Y67" s="8">
        <v>0.1</v>
      </c>
      <c r="Z67" s="8">
        <v>1</v>
      </c>
      <c r="AA67" s="8">
        <v>0</v>
      </c>
      <c r="AB67" s="8">
        <v>6</v>
      </c>
      <c r="AC67" s="8">
        <v>0.1</v>
      </c>
      <c r="AD67" s="8">
        <v>2</v>
      </c>
      <c r="AE67" s="8">
        <v>0</v>
      </c>
      <c r="AF67" s="8">
        <v>2</v>
      </c>
      <c r="AG67" s="8">
        <v>0</v>
      </c>
      <c r="AH67" s="8">
        <v>2</v>
      </c>
      <c r="AI67" s="8">
        <v>0</v>
      </c>
      <c r="AJ67" s="8">
        <v>1</v>
      </c>
      <c r="AK67" s="8">
        <v>0</v>
      </c>
      <c r="AL67" s="8">
        <v>1</v>
      </c>
      <c r="AM67" s="8">
        <v>0</v>
      </c>
    </row>
    <row r="68" spans="1:39" ht="12.75">
      <c r="A68" s="6" t="s">
        <v>136</v>
      </c>
      <c r="B68" s="7" t="s">
        <v>137</v>
      </c>
      <c r="C68" s="8">
        <v>4672</v>
      </c>
      <c r="D68" s="8">
        <v>4593</v>
      </c>
      <c r="E68" s="8">
        <v>98.3</v>
      </c>
      <c r="F68" s="8">
        <v>12</v>
      </c>
      <c r="G68" s="8">
        <v>0.3</v>
      </c>
      <c r="H68" s="8">
        <v>6</v>
      </c>
      <c r="I68" s="8">
        <v>0.1</v>
      </c>
      <c r="J68" s="8">
        <v>23</v>
      </c>
      <c r="K68" s="8">
        <v>0.5</v>
      </c>
      <c r="L68" s="8">
        <v>4</v>
      </c>
      <c r="M68" s="8">
        <v>0.1</v>
      </c>
      <c r="N68" s="8">
        <v>5</v>
      </c>
      <c r="O68" s="8">
        <v>0.1</v>
      </c>
      <c r="P68" s="8">
        <v>8</v>
      </c>
      <c r="Q68" s="8">
        <v>0.2</v>
      </c>
      <c r="R68" s="8">
        <v>3</v>
      </c>
      <c r="S68" s="8">
        <v>0.1</v>
      </c>
      <c r="T68" s="8">
        <v>3</v>
      </c>
      <c r="U68" s="8">
        <v>0.1</v>
      </c>
      <c r="V68" s="8">
        <v>4</v>
      </c>
      <c r="W68" s="8">
        <v>0.1</v>
      </c>
      <c r="X68" s="8">
        <v>0</v>
      </c>
      <c r="Y68" s="8">
        <v>0</v>
      </c>
      <c r="Z68" s="8">
        <v>5</v>
      </c>
      <c r="AA68" s="8">
        <v>0.1</v>
      </c>
      <c r="AB68" s="8">
        <v>3</v>
      </c>
      <c r="AC68" s="8">
        <v>0.1</v>
      </c>
      <c r="AD68" s="8">
        <v>1</v>
      </c>
      <c r="AE68" s="8">
        <v>0</v>
      </c>
      <c r="AF68" s="8">
        <v>2</v>
      </c>
      <c r="AG68" s="8">
        <v>0</v>
      </c>
      <c r="AH68" s="8">
        <v>0</v>
      </c>
      <c r="AI68" s="8">
        <v>0</v>
      </c>
      <c r="AJ68" s="8">
        <v>0</v>
      </c>
      <c r="AK68" s="8">
        <v>0</v>
      </c>
      <c r="AL68" s="8">
        <v>0</v>
      </c>
      <c r="AM68" s="8">
        <v>0</v>
      </c>
    </row>
    <row r="69" spans="1:39" ht="12.75">
      <c r="A69" s="6" t="s">
        <v>138</v>
      </c>
      <c r="B69" s="7" t="s">
        <v>139</v>
      </c>
      <c r="C69" s="8">
        <v>4799</v>
      </c>
      <c r="D69" s="8">
        <v>4656</v>
      </c>
      <c r="E69" s="8">
        <v>97</v>
      </c>
      <c r="F69" s="8">
        <v>13</v>
      </c>
      <c r="G69" s="8">
        <v>0.3</v>
      </c>
      <c r="H69" s="8">
        <v>0</v>
      </c>
      <c r="I69" s="8">
        <v>0</v>
      </c>
      <c r="J69" s="8">
        <v>65</v>
      </c>
      <c r="K69" s="8">
        <v>1.4</v>
      </c>
      <c r="L69" s="8">
        <v>8</v>
      </c>
      <c r="M69" s="8">
        <v>0.2</v>
      </c>
      <c r="N69" s="8">
        <v>1</v>
      </c>
      <c r="O69" s="8">
        <v>0</v>
      </c>
      <c r="P69" s="8">
        <v>16</v>
      </c>
      <c r="Q69" s="8">
        <v>0.3</v>
      </c>
      <c r="R69" s="8">
        <v>7</v>
      </c>
      <c r="S69" s="8">
        <v>0.1</v>
      </c>
      <c r="T69" s="8">
        <v>8</v>
      </c>
      <c r="U69" s="8">
        <v>0.2</v>
      </c>
      <c r="V69" s="8">
        <v>7</v>
      </c>
      <c r="W69" s="8">
        <v>0.1</v>
      </c>
      <c r="X69" s="8">
        <v>1</v>
      </c>
      <c r="Y69" s="8">
        <v>0</v>
      </c>
      <c r="Z69" s="8">
        <v>9</v>
      </c>
      <c r="AA69" s="8">
        <v>0.2</v>
      </c>
      <c r="AB69" s="8">
        <v>5</v>
      </c>
      <c r="AC69" s="8">
        <v>0.1</v>
      </c>
      <c r="AD69" s="8">
        <v>0</v>
      </c>
      <c r="AE69" s="8">
        <v>0</v>
      </c>
      <c r="AF69" s="8">
        <v>0</v>
      </c>
      <c r="AG69" s="8">
        <v>0</v>
      </c>
      <c r="AH69" s="8">
        <v>0</v>
      </c>
      <c r="AI69" s="8">
        <v>0</v>
      </c>
      <c r="AJ69" s="8">
        <v>1</v>
      </c>
      <c r="AK69" s="8">
        <v>0</v>
      </c>
      <c r="AL69" s="8">
        <v>2</v>
      </c>
      <c r="AM69" s="8">
        <v>0</v>
      </c>
    </row>
    <row r="70" spans="1:39" ht="12.75">
      <c r="A70" s="6" t="s">
        <v>140</v>
      </c>
      <c r="B70" s="7" t="s">
        <v>141</v>
      </c>
      <c r="C70" s="8">
        <v>5238</v>
      </c>
      <c r="D70" s="8">
        <v>5079</v>
      </c>
      <c r="E70" s="8">
        <v>97</v>
      </c>
      <c r="F70" s="8">
        <v>27</v>
      </c>
      <c r="G70" s="8">
        <v>0.5</v>
      </c>
      <c r="H70" s="8">
        <v>8</v>
      </c>
      <c r="I70" s="8">
        <v>0.2</v>
      </c>
      <c r="J70" s="8">
        <v>63</v>
      </c>
      <c r="K70" s="8">
        <v>1.2</v>
      </c>
      <c r="L70" s="8">
        <v>6</v>
      </c>
      <c r="M70" s="8">
        <v>0.1</v>
      </c>
      <c r="N70" s="8">
        <v>1</v>
      </c>
      <c r="O70" s="8">
        <v>0</v>
      </c>
      <c r="P70" s="8">
        <v>10</v>
      </c>
      <c r="Q70" s="8">
        <v>0.2</v>
      </c>
      <c r="R70" s="8">
        <v>4</v>
      </c>
      <c r="S70" s="8">
        <v>0.1</v>
      </c>
      <c r="T70" s="8">
        <v>19</v>
      </c>
      <c r="U70" s="8">
        <v>0.4</v>
      </c>
      <c r="V70" s="8">
        <v>0</v>
      </c>
      <c r="W70" s="8">
        <v>0</v>
      </c>
      <c r="X70" s="8">
        <v>6</v>
      </c>
      <c r="Y70" s="8">
        <v>0.1</v>
      </c>
      <c r="Z70" s="8">
        <v>6</v>
      </c>
      <c r="AA70" s="8">
        <v>0.1</v>
      </c>
      <c r="AB70" s="8">
        <v>5</v>
      </c>
      <c r="AC70" s="8">
        <v>0.1</v>
      </c>
      <c r="AD70" s="8">
        <v>0</v>
      </c>
      <c r="AE70" s="8">
        <v>0</v>
      </c>
      <c r="AF70" s="8">
        <v>0</v>
      </c>
      <c r="AG70" s="8">
        <v>0</v>
      </c>
      <c r="AH70" s="8">
        <v>1</v>
      </c>
      <c r="AI70" s="8">
        <v>0</v>
      </c>
      <c r="AJ70" s="8">
        <v>2</v>
      </c>
      <c r="AK70" s="8">
        <v>0</v>
      </c>
      <c r="AL70" s="8">
        <v>1</v>
      </c>
      <c r="AM70" s="8">
        <v>0</v>
      </c>
    </row>
    <row r="71" spans="1:39" ht="12.75">
      <c r="A71" s="6" t="s">
        <v>142</v>
      </c>
      <c r="B71" s="7" t="s">
        <v>143</v>
      </c>
      <c r="C71" s="8">
        <v>4548</v>
      </c>
      <c r="D71" s="8">
        <v>4417</v>
      </c>
      <c r="E71" s="8">
        <v>97.1</v>
      </c>
      <c r="F71" s="8">
        <v>12</v>
      </c>
      <c r="G71" s="8">
        <v>0.3</v>
      </c>
      <c r="H71" s="8">
        <v>2</v>
      </c>
      <c r="I71" s="8">
        <v>0</v>
      </c>
      <c r="J71" s="8">
        <v>31</v>
      </c>
      <c r="K71" s="8">
        <v>0.7</v>
      </c>
      <c r="L71" s="8">
        <v>11</v>
      </c>
      <c r="M71" s="8">
        <v>0.2</v>
      </c>
      <c r="N71" s="8">
        <v>0</v>
      </c>
      <c r="O71" s="8">
        <v>0</v>
      </c>
      <c r="P71" s="8">
        <v>9</v>
      </c>
      <c r="Q71" s="8">
        <v>0.2</v>
      </c>
      <c r="R71" s="8">
        <v>11</v>
      </c>
      <c r="S71" s="8">
        <v>0.2</v>
      </c>
      <c r="T71" s="8">
        <v>28</v>
      </c>
      <c r="U71" s="8">
        <v>0.6</v>
      </c>
      <c r="V71" s="8">
        <v>2</v>
      </c>
      <c r="W71" s="8">
        <v>0</v>
      </c>
      <c r="X71" s="8">
        <v>6</v>
      </c>
      <c r="Y71" s="8">
        <v>0.1</v>
      </c>
      <c r="Z71" s="8">
        <v>10</v>
      </c>
      <c r="AA71" s="8">
        <v>0.2</v>
      </c>
      <c r="AB71" s="8">
        <v>3</v>
      </c>
      <c r="AC71" s="8">
        <v>0.1</v>
      </c>
      <c r="AD71" s="8">
        <v>1</v>
      </c>
      <c r="AE71" s="8">
        <v>0</v>
      </c>
      <c r="AF71" s="8">
        <v>1</v>
      </c>
      <c r="AG71" s="8">
        <v>0</v>
      </c>
      <c r="AH71" s="8">
        <v>0</v>
      </c>
      <c r="AI71" s="8">
        <v>0</v>
      </c>
      <c r="AJ71" s="8">
        <v>0</v>
      </c>
      <c r="AK71" s="8">
        <v>0</v>
      </c>
      <c r="AL71" s="8">
        <v>4</v>
      </c>
      <c r="AM71" s="8">
        <v>0.1</v>
      </c>
    </row>
    <row r="72" spans="1:39" ht="12.75">
      <c r="A72" s="6" t="s">
        <v>144</v>
      </c>
      <c r="B72" s="7" t="s">
        <v>145</v>
      </c>
      <c r="C72" s="8">
        <v>4266</v>
      </c>
      <c r="D72" s="8">
        <v>4179</v>
      </c>
      <c r="E72" s="8">
        <v>98</v>
      </c>
      <c r="F72" s="8">
        <v>13</v>
      </c>
      <c r="G72" s="8">
        <v>0.3</v>
      </c>
      <c r="H72" s="8">
        <v>1</v>
      </c>
      <c r="I72" s="8">
        <v>0</v>
      </c>
      <c r="J72" s="8">
        <v>43</v>
      </c>
      <c r="K72" s="8">
        <v>1</v>
      </c>
      <c r="L72" s="8">
        <v>1</v>
      </c>
      <c r="M72" s="8">
        <v>0</v>
      </c>
      <c r="N72" s="8">
        <v>0</v>
      </c>
      <c r="O72" s="8">
        <v>0</v>
      </c>
      <c r="P72" s="8">
        <v>9</v>
      </c>
      <c r="Q72" s="8">
        <v>0.2</v>
      </c>
      <c r="R72" s="8">
        <v>5</v>
      </c>
      <c r="S72" s="8">
        <v>0.1</v>
      </c>
      <c r="T72" s="8">
        <v>4</v>
      </c>
      <c r="U72" s="8">
        <v>0.1</v>
      </c>
      <c r="V72" s="8">
        <v>2</v>
      </c>
      <c r="W72" s="8">
        <v>0</v>
      </c>
      <c r="X72" s="8">
        <v>0</v>
      </c>
      <c r="Y72" s="8">
        <v>0</v>
      </c>
      <c r="Z72" s="8">
        <v>0</v>
      </c>
      <c r="AA72" s="8">
        <v>0</v>
      </c>
      <c r="AB72" s="8">
        <v>4</v>
      </c>
      <c r="AC72" s="8">
        <v>0.1</v>
      </c>
      <c r="AD72" s="8">
        <v>0</v>
      </c>
      <c r="AE72" s="8">
        <v>0</v>
      </c>
      <c r="AF72" s="8">
        <v>0</v>
      </c>
      <c r="AG72" s="8">
        <v>0</v>
      </c>
      <c r="AH72" s="8">
        <v>0</v>
      </c>
      <c r="AI72" s="8">
        <v>0</v>
      </c>
      <c r="AJ72" s="8">
        <v>2</v>
      </c>
      <c r="AK72" s="8">
        <v>0</v>
      </c>
      <c r="AL72" s="8">
        <v>3</v>
      </c>
      <c r="AM72" s="8">
        <v>0.1</v>
      </c>
    </row>
  </sheetData>
  <sheetProtection/>
  <mergeCells count="24">
    <mergeCell ref="AD3:AI3"/>
    <mergeCell ref="AJ3:AM3"/>
    <mergeCell ref="AJ4:AK4"/>
    <mergeCell ref="AL4:AM4"/>
    <mergeCell ref="AH4:AI4"/>
    <mergeCell ref="AF4:AG4"/>
    <mergeCell ref="AD4:AE4"/>
    <mergeCell ref="C3:C4"/>
    <mergeCell ref="P4:Q4"/>
    <mergeCell ref="N4:O4"/>
    <mergeCell ref="L4:M4"/>
    <mergeCell ref="J4:K4"/>
    <mergeCell ref="T3:AC3"/>
    <mergeCell ref="AB4:AC4"/>
    <mergeCell ref="Z4:AA4"/>
    <mergeCell ref="H4:I4"/>
    <mergeCell ref="F4:G4"/>
    <mergeCell ref="D3:K3"/>
    <mergeCell ref="L3:S3"/>
    <mergeCell ref="X4:Y4"/>
    <mergeCell ref="V4:W4"/>
    <mergeCell ref="T4:U4"/>
    <mergeCell ref="R4:S4"/>
    <mergeCell ref="D4:E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R30"/>
  <sheetViews>
    <sheetView zoomScalePageLayoutView="0" workbookViewId="0" topLeftCell="A1">
      <selection activeCell="G33" sqref="G33"/>
    </sheetView>
  </sheetViews>
  <sheetFormatPr defaultColWidth="9.140625" defaultRowHeight="12.75"/>
  <cols>
    <col min="1" max="1" width="51.421875" style="0" customWidth="1"/>
    <col min="3" max="3" width="6.57421875" style="0" bestFit="1" customWidth="1"/>
    <col min="4" max="4" width="3.00390625" style="0" bestFit="1" customWidth="1"/>
    <col min="5" max="5" width="5.57421875" style="0" bestFit="1" customWidth="1"/>
    <col min="6" max="6" width="3.00390625" style="0" bestFit="1" customWidth="1"/>
    <col min="7" max="7" width="5.57421875" style="0" bestFit="1" customWidth="1"/>
    <col min="8" max="8" width="2.421875" style="0" bestFit="1" customWidth="1"/>
    <col min="9" max="9" width="6.57421875" style="0" bestFit="1" customWidth="1"/>
    <col min="10" max="10" width="3.00390625" style="0" bestFit="1" customWidth="1"/>
    <col min="11" max="11" width="5.57421875" style="0" bestFit="1" customWidth="1"/>
    <col min="12" max="12" width="2.421875" style="0" bestFit="1" customWidth="1"/>
    <col min="13" max="13" width="5.57421875" style="0" bestFit="1" customWidth="1"/>
    <col min="14" max="14" width="2.421875" style="0" bestFit="1" customWidth="1"/>
    <col min="15" max="15" width="5.57421875" style="0" bestFit="1" customWidth="1"/>
    <col min="16" max="16" width="2.421875" style="0" bestFit="1" customWidth="1"/>
    <col min="17" max="17" width="6.57421875" style="0" bestFit="1" customWidth="1"/>
    <col min="18" max="18" width="3.00390625" style="0" bestFit="1" customWidth="1"/>
    <col min="19" max="19" width="6.57421875" style="0" bestFit="1" customWidth="1"/>
    <col min="20" max="20" width="3.00390625" style="0" bestFit="1" customWidth="1"/>
    <col min="21" max="21" width="6.57421875" style="0" bestFit="1" customWidth="1"/>
    <col min="22" max="22" width="3.00390625" style="0" bestFit="1" customWidth="1"/>
    <col min="23" max="23" width="6.57421875" style="0" bestFit="1" customWidth="1"/>
    <col min="24" max="24" width="3.00390625" style="0" bestFit="1" customWidth="1"/>
    <col min="25" max="25" width="6.57421875" style="0" bestFit="1" customWidth="1"/>
    <col min="26" max="26" width="3.00390625" style="0" bestFit="1" customWidth="1"/>
    <col min="27" max="27" width="6.57421875" style="0" bestFit="1" customWidth="1"/>
    <col min="28" max="28" width="3.00390625" style="0" bestFit="1" customWidth="1"/>
    <col min="29" max="29" width="6.57421875" style="0" bestFit="1" customWidth="1"/>
    <col min="30" max="30" width="3.00390625" style="0" bestFit="1" customWidth="1"/>
    <col min="31" max="31" width="6.57421875" style="0" bestFit="1" customWidth="1"/>
    <col min="32" max="32" width="3.00390625" style="0" bestFit="1" customWidth="1"/>
    <col min="33" max="33" width="6.57421875" style="0" bestFit="1" customWidth="1"/>
    <col min="34" max="34" width="3.00390625" style="0" bestFit="1" customWidth="1"/>
    <col min="35" max="35" width="6.57421875" style="0" bestFit="1" customWidth="1"/>
    <col min="36" max="36" width="2.421875" style="0" bestFit="1" customWidth="1"/>
    <col min="37" max="37" width="6.57421875" style="0" bestFit="1" customWidth="1"/>
    <col min="38" max="38" width="2.421875" style="0" bestFit="1" customWidth="1"/>
    <col min="39" max="39" width="6.57421875" style="0" bestFit="1" customWidth="1"/>
    <col min="40" max="40" width="2.421875" style="0" bestFit="1" customWidth="1"/>
    <col min="41" max="41" width="5.57421875" style="0" bestFit="1" customWidth="1"/>
    <col min="42" max="42" width="2.421875" style="0" bestFit="1" customWidth="1"/>
    <col min="44" max="44" width="2.421875" style="0" bestFit="1" customWidth="1"/>
  </cols>
  <sheetData>
    <row r="1" ht="12.75">
      <c r="A1" s="17" t="s">
        <v>234</v>
      </c>
    </row>
    <row r="2" ht="12.75">
      <c r="A2" s="17"/>
    </row>
    <row r="3" ht="12.75">
      <c r="A3" s="17" t="s">
        <v>8</v>
      </c>
    </row>
    <row r="5" spans="1:44" s="23" customFormat="1" ht="32.25" customHeight="1">
      <c r="A5" s="22" t="s">
        <v>187</v>
      </c>
      <c r="B5" s="22" t="s">
        <v>233</v>
      </c>
      <c r="C5" s="35" t="s">
        <v>188</v>
      </c>
      <c r="D5" s="36"/>
      <c r="E5" s="35" t="s">
        <v>189</v>
      </c>
      <c r="F5" s="36"/>
      <c r="G5" s="35" t="s">
        <v>190</v>
      </c>
      <c r="H5" s="36"/>
      <c r="I5" s="35" t="s">
        <v>191</v>
      </c>
      <c r="J5" s="36"/>
      <c r="K5" s="35" t="s">
        <v>192</v>
      </c>
      <c r="L5" s="36"/>
      <c r="M5" s="35" t="s">
        <v>193</v>
      </c>
      <c r="N5" s="36"/>
      <c r="O5" s="35" t="s">
        <v>194</v>
      </c>
      <c r="P5" s="36"/>
      <c r="Q5" s="35" t="s">
        <v>195</v>
      </c>
      <c r="R5" s="36"/>
      <c r="S5" s="35" t="s">
        <v>196</v>
      </c>
      <c r="T5" s="36"/>
      <c r="U5" s="35" t="s">
        <v>197</v>
      </c>
      <c r="V5" s="36"/>
      <c r="W5" s="35" t="s">
        <v>198</v>
      </c>
      <c r="X5" s="36"/>
      <c r="Y5" s="35" t="s">
        <v>199</v>
      </c>
      <c r="Z5" s="36"/>
      <c r="AA5" s="35" t="s">
        <v>200</v>
      </c>
      <c r="AB5" s="36"/>
      <c r="AC5" s="35" t="s">
        <v>201</v>
      </c>
      <c r="AD5" s="36"/>
      <c r="AE5" s="35" t="s">
        <v>202</v>
      </c>
      <c r="AF5" s="36"/>
      <c r="AG5" s="35" t="s">
        <v>203</v>
      </c>
      <c r="AH5" s="36"/>
      <c r="AI5" s="35" t="s">
        <v>204</v>
      </c>
      <c r="AJ5" s="36"/>
      <c r="AK5" s="35" t="s">
        <v>205</v>
      </c>
      <c r="AL5" s="36"/>
      <c r="AM5" s="35" t="s">
        <v>206</v>
      </c>
      <c r="AN5" s="36"/>
      <c r="AO5" s="35" t="s">
        <v>207</v>
      </c>
      <c r="AP5" s="36"/>
      <c r="AQ5" s="35" t="s">
        <v>208</v>
      </c>
      <c r="AR5" s="36"/>
    </row>
    <row r="6" spans="1:44" s="23" customFormat="1" ht="16.5" customHeight="1">
      <c r="A6" s="22"/>
      <c r="B6" s="22" t="s">
        <v>167</v>
      </c>
      <c r="C6" s="22" t="s">
        <v>167</v>
      </c>
      <c r="D6" s="22" t="s">
        <v>169</v>
      </c>
      <c r="E6" s="22" t="s">
        <v>167</v>
      </c>
      <c r="F6" s="22" t="s">
        <v>169</v>
      </c>
      <c r="G6" s="22" t="s">
        <v>167</v>
      </c>
      <c r="H6" s="22" t="s">
        <v>169</v>
      </c>
      <c r="I6" s="22" t="s">
        <v>167</v>
      </c>
      <c r="J6" s="22" t="s">
        <v>169</v>
      </c>
      <c r="K6" s="22" t="s">
        <v>167</v>
      </c>
      <c r="L6" s="22" t="s">
        <v>169</v>
      </c>
      <c r="M6" s="22" t="s">
        <v>167</v>
      </c>
      <c r="N6" s="22" t="s">
        <v>169</v>
      </c>
      <c r="O6" s="22" t="s">
        <v>167</v>
      </c>
      <c r="P6" s="22" t="s">
        <v>169</v>
      </c>
      <c r="Q6" s="22" t="s">
        <v>167</v>
      </c>
      <c r="R6" s="22" t="s">
        <v>169</v>
      </c>
      <c r="S6" s="22" t="s">
        <v>167</v>
      </c>
      <c r="T6" s="22" t="s">
        <v>169</v>
      </c>
      <c r="U6" s="22" t="s">
        <v>167</v>
      </c>
      <c r="V6" s="22" t="s">
        <v>169</v>
      </c>
      <c r="W6" s="22" t="s">
        <v>167</v>
      </c>
      <c r="X6" s="22" t="s">
        <v>169</v>
      </c>
      <c r="Y6" s="22" t="s">
        <v>167</v>
      </c>
      <c r="Z6" s="22" t="s">
        <v>169</v>
      </c>
      <c r="AA6" s="22" t="s">
        <v>167</v>
      </c>
      <c r="AB6" s="22" t="s">
        <v>169</v>
      </c>
      <c r="AC6" s="22" t="s">
        <v>167</v>
      </c>
      <c r="AD6" s="22" t="s">
        <v>169</v>
      </c>
      <c r="AE6" s="22" t="s">
        <v>167</v>
      </c>
      <c r="AF6" s="22" t="s">
        <v>169</v>
      </c>
      <c r="AG6" s="22" t="s">
        <v>167</v>
      </c>
      <c r="AH6" s="22" t="s">
        <v>169</v>
      </c>
      <c r="AI6" s="22" t="s">
        <v>167</v>
      </c>
      <c r="AJ6" s="22" t="s">
        <v>169</v>
      </c>
      <c r="AK6" s="22" t="s">
        <v>167</v>
      </c>
      <c r="AL6" s="22" t="s">
        <v>169</v>
      </c>
      <c r="AM6" s="22" t="s">
        <v>167</v>
      </c>
      <c r="AN6" s="22" t="s">
        <v>169</v>
      </c>
      <c r="AO6" s="22" t="s">
        <v>167</v>
      </c>
      <c r="AP6" s="22" t="s">
        <v>169</v>
      </c>
      <c r="AQ6" s="22" t="s">
        <v>167</v>
      </c>
      <c r="AR6" s="22" t="s">
        <v>169</v>
      </c>
    </row>
    <row r="7" spans="1:44" ht="12.75">
      <c r="A7" s="18" t="s">
        <v>209</v>
      </c>
      <c r="B7" s="19">
        <v>316028</v>
      </c>
      <c r="C7" s="19">
        <v>16003</v>
      </c>
      <c r="D7" s="19">
        <f>C7/B7%</f>
        <v>5.063791815915045</v>
      </c>
      <c r="E7" s="19">
        <v>9863</v>
      </c>
      <c r="F7" s="19">
        <f>E7/B7%</f>
        <v>3.1209259938992746</v>
      </c>
      <c r="G7" s="19">
        <v>6482</v>
      </c>
      <c r="H7" s="19">
        <f>G7/B7%</f>
        <v>2.0510840811573656</v>
      </c>
      <c r="I7" s="19">
        <v>17677</v>
      </c>
      <c r="J7" s="19">
        <f>I7/B7%</f>
        <v>5.593491715923905</v>
      </c>
      <c r="K7" s="19">
        <v>3841</v>
      </c>
      <c r="L7" s="19">
        <f>K7/B7%</f>
        <v>1.2153986355639372</v>
      </c>
      <c r="M7" s="19">
        <v>7631</v>
      </c>
      <c r="N7" s="19">
        <f>M7/B7%</f>
        <v>2.414659460554128</v>
      </c>
      <c r="O7" s="19">
        <v>6992</v>
      </c>
      <c r="P7" s="19">
        <f>O7/B7%</f>
        <v>2.212462186894832</v>
      </c>
      <c r="Q7" s="19">
        <v>16224</v>
      </c>
      <c r="R7" s="19">
        <f>Q7/B7%</f>
        <v>5.133722328401281</v>
      </c>
      <c r="S7" s="19">
        <v>16187</v>
      </c>
      <c r="T7" s="19">
        <f>S7/B7%</f>
        <v>5.122014505043857</v>
      </c>
      <c r="U7" s="19">
        <v>16121</v>
      </c>
      <c r="V7" s="19">
        <f>U7/B7%</f>
        <v>5.101130279595479</v>
      </c>
      <c r="W7" s="19">
        <v>17907</v>
      </c>
      <c r="X7" s="19">
        <f>W7/B7%</f>
        <v>5.66627007733492</v>
      </c>
      <c r="Y7" s="19">
        <v>22128</v>
      </c>
      <c r="Z7" s="19">
        <f>Y7/B7%</f>
        <v>7.001911223056185</v>
      </c>
      <c r="AA7" s="19">
        <v>24842</v>
      </c>
      <c r="AB7" s="19">
        <f>AA7/B7%</f>
        <v>7.860695887706152</v>
      </c>
      <c r="AC7" s="19">
        <v>24121</v>
      </c>
      <c r="AD7" s="19">
        <f>AC7/B7%</f>
        <v>7.632551546065538</v>
      </c>
      <c r="AE7" s="19">
        <v>22172</v>
      </c>
      <c r="AF7" s="19">
        <f>AE7/B7%</f>
        <v>7.01583404002177</v>
      </c>
      <c r="AG7" s="19">
        <v>24533</v>
      </c>
      <c r="AH7" s="19">
        <f>AG7/B7%</f>
        <v>7.762919741288746</v>
      </c>
      <c r="AI7" s="19">
        <v>19062</v>
      </c>
      <c r="AJ7" s="19">
        <f>AI7/B7%</f>
        <v>6.031744022681534</v>
      </c>
      <c r="AK7" s="19">
        <v>15304</v>
      </c>
      <c r="AL7" s="19">
        <f>AK7/B7%</f>
        <v>4.842608882757224</v>
      </c>
      <c r="AM7" s="19">
        <v>12249</v>
      </c>
      <c r="AN7" s="19">
        <f>AM7/B7%</f>
        <v>3.87592238662397</v>
      </c>
      <c r="AO7" s="19">
        <v>8769</v>
      </c>
      <c r="AP7" s="19">
        <f>AO7/B7%</f>
        <v>2.774754135709494</v>
      </c>
      <c r="AQ7" s="19">
        <v>7920</v>
      </c>
      <c r="AR7" s="26">
        <f>AQ7/B7%</f>
        <v>2.506107053805359</v>
      </c>
    </row>
    <row r="8" spans="1:44" s="17" customFormat="1" ht="12.75">
      <c r="A8" s="27" t="s">
        <v>210</v>
      </c>
      <c r="B8" s="30">
        <v>311066</v>
      </c>
      <c r="C8" s="30">
        <v>15511</v>
      </c>
      <c r="D8" s="28">
        <f aca="true" t="shared" si="0" ref="D8:D30">C8/B8%</f>
        <v>4.986401599660523</v>
      </c>
      <c r="E8" s="30">
        <v>9594</v>
      </c>
      <c r="F8" s="28">
        <f aca="true" t="shared" si="1" ref="F8:F30">E8/B8%</f>
        <v>3.0842329280602834</v>
      </c>
      <c r="G8" s="30">
        <v>6310</v>
      </c>
      <c r="H8" s="28">
        <f aca="true" t="shared" si="2" ref="H8:H30">G8/B8%</f>
        <v>2.028508419435104</v>
      </c>
      <c r="I8" s="30">
        <v>17270</v>
      </c>
      <c r="J8" s="28">
        <f aca="true" t="shared" si="3" ref="J8:J30">I8/B8%</f>
        <v>5.551876450656774</v>
      </c>
      <c r="K8" s="30">
        <v>3777</v>
      </c>
      <c r="L8" s="28">
        <f aca="true" t="shared" si="4" ref="L8:L30">K8/B8%</f>
        <v>1.2142117749930883</v>
      </c>
      <c r="M8" s="30">
        <v>7482</v>
      </c>
      <c r="N8" s="28">
        <f aca="true" t="shared" si="5" ref="N8:N30">M8/B8%</f>
        <v>2.4052773366423845</v>
      </c>
      <c r="O8" s="30">
        <v>6879</v>
      </c>
      <c r="P8" s="28">
        <f aca="true" t="shared" si="6" ref="P8:P30">O8/B8%</f>
        <v>2.211427799888127</v>
      </c>
      <c r="Q8" s="30">
        <v>15894</v>
      </c>
      <c r="R8" s="28">
        <f aca="true" t="shared" si="7" ref="R8:R30">Q8/B8%</f>
        <v>5.109526595642083</v>
      </c>
      <c r="S8" s="30">
        <v>15801</v>
      </c>
      <c r="T8" s="28">
        <f aca="true" t="shared" si="8" ref="T8:T30">S8/B8%</f>
        <v>5.079629403406352</v>
      </c>
      <c r="U8" s="30">
        <v>15669</v>
      </c>
      <c r="V8" s="28">
        <f aca="true" t="shared" si="9" ref="V8:V30">U8/B8%</f>
        <v>5.037194678942733</v>
      </c>
      <c r="W8" s="30">
        <v>17431</v>
      </c>
      <c r="X8" s="28">
        <f aca="true" t="shared" si="10" ref="X8:X30">W8/B8%</f>
        <v>5.603633955494976</v>
      </c>
      <c r="Y8" s="30">
        <v>21697</v>
      </c>
      <c r="Z8" s="28">
        <f aca="true" t="shared" si="11" ref="Z8:Z30">Y8/B8%</f>
        <v>6.975047096114651</v>
      </c>
      <c r="AA8" s="30">
        <v>24493</v>
      </c>
      <c r="AB8" s="28">
        <f aca="true" t="shared" si="12" ref="AB8:AB30">AA8/B8%</f>
        <v>7.873891714298574</v>
      </c>
      <c r="AC8" s="30">
        <v>23858</v>
      </c>
      <c r="AD8" s="28">
        <f aca="true" t="shared" si="13" ref="AD8:AD30">AC8/B8%</f>
        <v>7.669754971613742</v>
      </c>
      <c r="AE8" s="30">
        <v>21972</v>
      </c>
      <c r="AF8" s="28">
        <f aca="true" t="shared" si="14" ref="AF8:AF30">AE8/B8%</f>
        <v>7.063452772080524</v>
      </c>
      <c r="AG8" s="30">
        <v>24388</v>
      </c>
      <c r="AH8" s="28">
        <f aca="true" t="shared" si="15" ref="AH8:AH30">AG8/B8%</f>
        <v>7.840136819838877</v>
      </c>
      <c r="AI8" s="30">
        <v>18962</v>
      </c>
      <c r="AJ8" s="28">
        <f aca="true" t="shared" si="16" ref="AJ8:AJ30">AI8/B8%</f>
        <v>6.095812464235886</v>
      </c>
      <c r="AK8" s="30">
        <v>15242</v>
      </c>
      <c r="AL8" s="28">
        <f aca="true" t="shared" si="17" ref="AL8:AL30">AK8/B8%</f>
        <v>4.899924774806633</v>
      </c>
      <c r="AM8" s="30">
        <v>12194</v>
      </c>
      <c r="AN8" s="28">
        <f aca="true" t="shared" si="18" ref="AN8:AN30">AM8/B8%</f>
        <v>3.9200684099194385</v>
      </c>
      <c r="AO8" s="30">
        <v>8742</v>
      </c>
      <c r="AP8" s="28">
        <f aca="true" t="shared" si="19" ref="AP8:AP30">AO8/B8%</f>
        <v>2.8103360701587445</v>
      </c>
      <c r="AQ8" s="30">
        <v>7900</v>
      </c>
      <c r="AR8" s="29">
        <f aca="true" t="shared" si="20" ref="AR8:AR30">AQ8/B8%</f>
        <v>2.5396539641105105</v>
      </c>
    </row>
    <row r="9" spans="1:44" ht="12.75">
      <c r="A9" s="18" t="s">
        <v>211</v>
      </c>
      <c r="B9" s="19">
        <v>307097</v>
      </c>
      <c r="C9" s="19">
        <v>15349</v>
      </c>
      <c r="D9" s="19">
        <f t="shared" si="0"/>
        <v>4.998095064425899</v>
      </c>
      <c r="E9" s="19">
        <v>9499</v>
      </c>
      <c r="F9" s="19">
        <f t="shared" si="1"/>
        <v>3.0931594903239046</v>
      </c>
      <c r="G9" s="19">
        <v>6268</v>
      </c>
      <c r="H9" s="19">
        <f t="shared" si="2"/>
        <v>2.041048919396803</v>
      </c>
      <c r="I9" s="19">
        <v>17093</v>
      </c>
      <c r="J9" s="19">
        <f t="shared" si="3"/>
        <v>5.5659938065171595</v>
      </c>
      <c r="K9" s="19">
        <v>3732</v>
      </c>
      <c r="L9" s="19">
        <f t="shared" si="4"/>
        <v>1.215251207273272</v>
      </c>
      <c r="M9" s="19">
        <v>7424</v>
      </c>
      <c r="N9" s="19">
        <f t="shared" si="5"/>
        <v>2.417477214039864</v>
      </c>
      <c r="O9" s="19">
        <v>6837</v>
      </c>
      <c r="P9" s="19">
        <f t="shared" si="6"/>
        <v>2.2263323966043305</v>
      </c>
      <c r="Q9" s="19">
        <v>15693</v>
      </c>
      <c r="R9" s="19">
        <f t="shared" si="7"/>
        <v>5.110111788783349</v>
      </c>
      <c r="S9" s="19">
        <v>15439</v>
      </c>
      <c r="T9" s="19">
        <f t="shared" si="8"/>
        <v>5.027401765565929</v>
      </c>
      <c r="U9" s="19">
        <v>15259</v>
      </c>
      <c r="V9" s="19">
        <f t="shared" si="9"/>
        <v>4.968788363285868</v>
      </c>
      <c r="W9" s="19">
        <v>17116</v>
      </c>
      <c r="X9" s="19">
        <f t="shared" si="10"/>
        <v>5.573483296808501</v>
      </c>
      <c r="Y9" s="19">
        <v>21359</v>
      </c>
      <c r="Z9" s="19">
        <f t="shared" si="11"/>
        <v>6.955131440554614</v>
      </c>
      <c r="AA9" s="19">
        <v>24139</v>
      </c>
      <c r="AB9" s="19">
        <f t="shared" si="12"/>
        <v>7.860382875768894</v>
      </c>
      <c r="AC9" s="19">
        <v>23565</v>
      </c>
      <c r="AD9" s="19">
        <f t="shared" si="13"/>
        <v>7.673471248498032</v>
      </c>
      <c r="AE9" s="19">
        <v>21710</v>
      </c>
      <c r="AF9" s="19">
        <f t="shared" si="14"/>
        <v>7.069427575000733</v>
      </c>
      <c r="AG9" s="19">
        <v>24138</v>
      </c>
      <c r="AH9" s="19">
        <f t="shared" si="15"/>
        <v>7.860057245756227</v>
      </c>
      <c r="AI9" s="19">
        <v>18796</v>
      </c>
      <c r="AJ9" s="19">
        <f t="shared" si="16"/>
        <v>6.120541718089073</v>
      </c>
      <c r="AK9" s="19">
        <v>15089</v>
      </c>
      <c r="AL9" s="19">
        <f t="shared" si="17"/>
        <v>4.913431261132477</v>
      </c>
      <c r="AM9" s="19">
        <v>12123</v>
      </c>
      <c r="AN9" s="19">
        <f t="shared" si="18"/>
        <v>3.947612643562132</v>
      </c>
      <c r="AO9" s="19">
        <v>8654</v>
      </c>
      <c r="AP9" s="19">
        <f t="shared" si="19"/>
        <v>2.818002129620283</v>
      </c>
      <c r="AQ9" s="19">
        <v>7815</v>
      </c>
      <c r="AR9" s="26">
        <f t="shared" si="20"/>
        <v>2.544798548992664</v>
      </c>
    </row>
    <row r="10" spans="1:44" ht="12.75">
      <c r="A10" s="18" t="s">
        <v>212</v>
      </c>
      <c r="B10" s="18">
        <v>833</v>
      </c>
      <c r="C10" s="18">
        <v>10</v>
      </c>
      <c r="D10" s="19">
        <f t="shared" si="0"/>
        <v>1.2004801920768307</v>
      </c>
      <c r="E10" s="18">
        <v>11</v>
      </c>
      <c r="F10" s="19">
        <f t="shared" si="1"/>
        <v>1.3205282112845138</v>
      </c>
      <c r="G10" s="18">
        <v>3</v>
      </c>
      <c r="H10" s="19">
        <f t="shared" si="2"/>
        <v>0.36014405762304924</v>
      </c>
      <c r="I10" s="18">
        <v>27</v>
      </c>
      <c r="J10" s="19">
        <f t="shared" si="3"/>
        <v>3.241296518607443</v>
      </c>
      <c r="K10" s="18">
        <v>3</v>
      </c>
      <c r="L10" s="19">
        <f t="shared" si="4"/>
        <v>0.36014405762304924</v>
      </c>
      <c r="M10" s="18">
        <v>8</v>
      </c>
      <c r="N10" s="19">
        <f t="shared" si="5"/>
        <v>0.9603841536614646</v>
      </c>
      <c r="O10" s="18">
        <v>8</v>
      </c>
      <c r="P10" s="19">
        <f t="shared" si="6"/>
        <v>0.9603841536614646</v>
      </c>
      <c r="Q10" s="18">
        <v>20</v>
      </c>
      <c r="R10" s="19">
        <f t="shared" si="7"/>
        <v>2.4009603841536613</v>
      </c>
      <c r="S10" s="18">
        <v>25</v>
      </c>
      <c r="T10" s="19">
        <f t="shared" si="8"/>
        <v>3.0012004801920766</v>
      </c>
      <c r="U10" s="18">
        <v>34</v>
      </c>
      <c r="V10" s="19">
        <f t="shared" si="9"/>
        <v>4.081632653061225</v>
      </c>
      <c r="W10" s="18">
        <v>49</v>
      </c>
      <c r="X10" s="19">
        <f t="shared" si="10"/>
        <v>5.88235294117647</v>
      </c>
      <c r="Y10" s="18">
        <v>61</v>
      </c>
      <c r="Z10" s="19">
        <f t="shared" si="11"/>
        <v>7.322929171668667</v>
      </c>
      <c r="AA10" s="18">
        <v>90</v>
      </c>
      <c r="AB10" s="19">
        <f t="shared" si="12"/>
        <v>10.804321728691477</v>
      </c>
      <c r="AC10" s="18">
        <v>87</v>
      </c>
      <c r="AD10" s="19">
        <f t="shared" si="13"/>
        <v>10.444177671068427</v>
      </c>
      <c r="AE10" s="18">
        <v>84</v>
      </c>
      <c r="AF10" s="19">
        <f t="shared" si="14"/>
        <v>10.084033613445378</v>
      </c>
      <c r="AG10" s="18">
        <v>93</v>
      </c>
      <c r="AH10" s="19">
        <f t="shared" si="15"/>
        <v>11.164465786314526</v>
      </c>
      <c r="AI10" s="18">
        <v>61</v>
      </c>
      <c r="AJ10" s="19">
        <f t="shared" si="16"/>
        <v>7.322929171668667</v>
      </c>
      <c r="AK10" s="18">
        <v>59</v>
      </c>
      <c r="AL10" s="19">
        <f t="shared" si="17"/>
        <v>7.082833133253302</v>
      </c>
      <c r="AM10" s="18">
        <v>36</v>
      </c>
      <c r="AN10" s="19">
        <f t="shared" si="18"/>
        <v>4.321728691476591</v>
      </c>
      <c r="AO10" s="18">
        <v>37</v>
      </c>
      <c r="AP10" s="19">
        <f t="shared" si="19"/>
        <v>4.441776710684274</v>
      </c>
      <c r="AQ10" s="18">
        <v>27</v>
      </c>
      <c r="AR10" s="26">
        <f t="shared" si="20"/>
        <v>3.241296518607443</v>
      </c>
    </row>
    <row r="11" spans="1:44" ht="12.75">
      <c r="A11" s="18" t="s">
        <v>213</v>
      </c>
      <c r="B11" s="18">
        <v>156</v>
      </c>
      <c r="C11" s="18">
        <v>16</v>
      </c>
      <c r="D11" s="19">
        <f t="shared" si="0"/>
        <v>10.256410256410255</v>
      </c>
      <c r="E11" s="18">
        <v>10</v>
      </c>
      <c r="F11" s="19">
        <f t="shared" si="1"/>
        <v>6.41025641025641</v>
      </c>
      <c r="G11" s="18">
        <v>7</v>
      </c>
      <c r="H11" s="19">
        <f t="shared" si="2"/>
        <v>4.487179487179487</v>
      </c>
      <c r="I11" s="18">
        <v>18</v>
      </c>
      <c r="J11" s="19">
        <f t="shared" si="3"/>
        <v>11.538461538461538</v>
      </c>
      <c r="K11" s="18">
        <v>3</v>
      </c>
      <c r="L11" s="19">
        <f t="shared" si="4"/>
        <v>1.923076923076923</v>
      </c>
      <c r="M11" s="18">
        <v>3</v>
      </c>
      <c r="N11" s="19">
        <f t="shared" si="5"/>
        <v>1.923076923076923</v>
      </c>
      <c r="O11" s="18">
        <v>5</v>
      </c>
      <c r="P11" s="19">
        <f t="shared" si="6"/>
        <v>3.205128205128205</v>
      </c>
      <c r="Q11" s="18">
        <v>6</v>
      </c>
      <c r="R11" s="19">
        <f t="shared" si="7"/>
        <v>3.846153846153846</v>
      </c>
      <c r="S11" s="18">
        <v>13</v>
      </c>
      <c r="T11" s="19">
        <f t="shared" si="8"/>
        <v>8.333333333333334</v>
      </c>
      <c r="U11" s="18">
        <v>17</v>
      </c>
      <c r="V11" s="19">
        <f t="shared" si="9"/>
        <v>10.897435897435898</v>
      </c>
      <c r="W11" s="18">
        <v>11</v>
      </c>
      <c r="X11" s="19">
        <f t="shared" si="10"/>
        <v>7.051282051282051</v>
      </c>
      <c r="Y11" s="18">
        <v>9</v>
      </c>
      <c r="Z11" s="19">
        <f t="shared" si="11"/>
        <v>5.769230769230769</v>
      </c>
      <c r="AA11" s="18">
        <v>11</v>
      </c>
      <c r="AB11" s="19">
        <f t="shared" si="12"/>
        <v>7.051282051282051</v>
      </c>
      <c r="AC11" s="18">
        <v>4</v>
      </c>
      <c r="AD11" s="19">
        <f t="shared" si="13"/>
        <v>2.564102564102564</v>
      </c>
      <c r="AE11" s="18">
        <v>7</v>
      </c>
      <c r="AF11" s="19">
        <f t="shared" si="14"/>
        <v>4.487179487179487</v>
      </c>
      <c r="AG11" s="18">
        <v>5</v>
      </c>
      <c r="AH11" s="19">
        <f t="shared" si="15"/>
        <v>3.205128205128205</v>
      </c>
      <c r="AI11" s="18">
        <v>3</v>
      </c>
      <c r="AJ11" s="19">
        <f t="shared" si="16"/>
        <v>1.923076923076923</v>
      </c>
      <c r="AK11" s="18">
        <v>6</v>
      </c>
      <c r="AL11" s="19">
        <f t="shared" si="17"/>
        <v>3.846153846153846</v>
      </c>
      <c r="AM11" s="18">
        <v>1</v>
      </c>
      <c r="AN11" s="19">
        <f t="shared" si="18"/>
        <v>0.641025641025641</v>
      </c>
      <c r="AO11" s="18">
        <v>1</v>
      </c>
      <c r="AP11" s="19">
        <f t="shared" si="19"/>
        <v>0.641025641025641</v>
      </c>
      <c r="AQ11" s="18">
        <v>0</v>
      </c>
      <c r="AR11" s="26">
        <f t="shared" si="20"/>
        <v>0</v>
      </c>
    </row>
    <row r="12" spans="1:44" ht="12.75">
      <c r="A12" s="18" t="s">
        <v>214</v>
      </c>
      <c r="B12" s="19">
        <v>2980</v>
      </c>
      <c r="C12" s="18">
        <v>136</v>
      </c>
      <c r="D12" s="19">
        <f t="shared" si="0"/>
        <v>4.563758389261745</v>
      </c>
      <c r="E12" s="18">
        <v>74</v>
      </c>
      <c r="F12" s="19">
        <f t="shared" si="1"/>
        <v>2.483221476510067</v>
      </c>
      <c r="G12" s="18">
        <v>32</v>
      </c>
      <c r="H12" s="19">
        <f t="shared" si="2"/>
        <v>1.0738255033557047</v>
      </c>
      <c r="I12" s="18">
        <v>132</v>
      </c>
      <c r="J12" s="19">
        <f t="shared" si="3"/>
        <v>4.429530201342282</v>
      </c>
      <c r="K12" s="18">
        <v>39</v>
      </c>
      <c r="L12" s="19">
        <f t="shared" si="4"/>
        <v>1.308724832214765</v>
      </c>
      <c r="M12" s="18">
        <v>47</v>
      </c>
      <c r="N12" s="19">
        <f t="shared" si="5"/>
        <v>1.5771812080536913</v>
      </c>
      <c r="O12" s="18">
        <v>29</v>
      </c>
      <c r="P12" s="19">
        <f t="shared" si="6"/>
        <v>0.9731543624161073</v>
      </c>
      <c r="Q12" s="18">
        <v>175</v>
      </c>
      <c r="R12" s="19">
        <f t="shared" si="7"/>
        <v>5.87248322147651</v>
      </c>
      <c r="S12" s="18">
        <v>324</v>
      </c>
      <c r="T12" s="19">
        <f t="shared" si="8"/>
        <v>10.872483221476509</v>
      </c>
      <c r="U12" s="18">
        <v>359</v>
      </c>
      <c r="V12" s="19">
        <f t="shared" si="9"/>
        <v>12.046979865771812</v>
      </c>
      <c r="W12" s="18">
        <v>255</v>
      </c>
      <c r="X12" s="19">
        <f t="shared" si="10"/>
        <v>8.557046979865772</v>
      </c>
      <c r="Y12" s="18">
        <v>268</v>
      </c>
      <c r="Z12" s="19">
        <f t="shared" si="11"/>
        <v>8.993288590604026</v>
      </c>
      <c r="AA12" s="18">
        <v>253</v>
      </c>
      <c r="AB12" s="19">
        <f t="shared" si="12"/>
        <v>8.48993288590604</v>
      </c>
      <c r="AC12" s="18">
        <v>202</v>
      </c>
      <c r="AD12" s="19">
        <f t="shared" si="13"/>
        <v>6.778523489932886</v>
      </c>
      <c r="AE12" s="18">
        <v>171</v>
      </c>
      <c r="AF12" s="19">
        <f t="shared" si="14"/>
        <v>5.738255033557047</v>
      </c>
      <c r="AG12" s="18">
        <v>152</v>
      </c>
      <c r="AH12" s="19">
        <f t="shared" si="15"/>
        <v>5.100671140939597</v>
      </c>
      <c r="AI12" s="18">
        <v>102</v>
      </c>
      <c r="AJ12" s="19">
        <f t="shared" si="16"/>
        <v>3.4228187919463084</v>
      </c>
      <c r="AK12" s="18">
        <v>88</v>
      </c>
      <c r="AL12" s="19">
        <f t="shared" si="17"/>
        <v>2.9530201342281877</v>
      </c>
      <c r="AM12" s="18">
        <v>34</v>
      </c>
      <c r="AN12" s="19">
        <f t="shared" si="18"/>
        <v>1.1409395973154361</v>
      </c>
      <c r="AO12" s="18">
        <v>50</v>
      </c>
      <c r="AP12" s="19">
        <f t="shared" si="19"/>
        <v>1.6778523489932886</v>
      </c>
      <c r="AQ12" s="18">
        <v>58</v>
      </c>
      <c r="AR12" s="26">
        <f t="shared" si="20"/>
        <v>1.9463087248322146</v>
      </c>
    </row>
    <row r="13" spans="1:44" s="17" customFormat="1" ht="12.75">
      <c r="A13" s="27" t="s">
        <v>215</v>
      </c>
      <c r="B13" s="30">
        <v>1692</v>
      </c>
      <c r="C13" s="27">
        <v>273</v>
      </c>
      <c r="D13" s="28">
        <f t="shared" si="0"/>
        <v>16.134751773049643</v>
      </c>
      <c r="E13" s="27">
        <v>147</v>
      </c>
      <c r="F13" s="28">
        <f t="shared" si="1"/>
        <v>8.687943262411347</v>
      </c>
      <c r="G13" s="27">
        <v>93</v>
      </c>
      <c r="H13" s="28">
        <f t="shared" si="2"/>
        <v>5.496453900709219</v>
      </c>
      <c r="I13" s="27">
        <v>206</v>
      </c>
      <c r="J13" s="28">
        <f t="shared" si="3"/>
        <v>12.174940898345152</v>
      </c>
      <c r="K13" s="27">
        <v>40</v>
      </c>
      <c r="L13" s="28">
        <f t="shared" si="4"/>
        <v>2.3640661938534278</v>
      </c>
      <c r="M13" s="27">
        <v>61</v>
      </c>
      <c r="N13" s="28">
        <f t="shared" si="5"/>
        <v>3.605200945626477</v>
      </c>
      <c r="O13" s="27">
        <v>49</v>
      </c>
      <c r="P13" s="28">
        <f t="shared" si="6"/>
        <v>2.895981087470449</v>
      </c>
      <c r="Q13" s="27">
        <v>134</v>
      </c>
      <c r="R13" s="28">
        <f t="shared" si="7"/>
        <v>7.919621749408982</v>
      </c>
      <c r="S13" s="27">
        <v>98</v>
      </c>
      <c r="T13" s="28">
        <f t="shared" si="8"/>
        <v>5.791962174940898</v>
      </c>
      <c r="U13" s="27">
        <v>109</v>
      </c>
      <c r="V13" s="28">
        <f t="shared" si="9"/>
        <v>6.442080378250591</v>
      </c>
      <c r="W13" s="27">
        <v>83</v>
      </c>
      <c r="X13" s="28">
        <f t="shared" si="10"/>
        <v>4.905437352245863</v>
      </c>
      <c r="Y13" s="27">
        <v>90</v>
      </c>
      <c r="Z13" s="28">
        <f t="shared" si="11"/>
        <v>5.319148936170213</v>
      </c>
      <c r="AA13" s="27">
        <v>100</v>
      </c>
      <c r="AB13" s="28">
        <f t="shared" si="12"/>
        <v>5.910165484633569</v>
      </c>
      <c r="AC13" s="27">
        <v>58</v>
      </c>
      <c r="AD13" s="28">
        <f t="shared" si="13"/>
        <v>3.4278959810874703</v>
      </c>
      <c r="AE13" s="27">
        <v>46</v>
      </c>
      <c r="AF13" s="28">
        <f t="shared" si="14"/>
        <v>2.718676122931442</v>
      </c>
      <c r="AG13" s="27">
        <v>28</v>
      </c>
      <c r="AH13" s="28">
        <f t="shared" si="15"/>
        <v>1.6548463356973993</v>
      </c>
      <c r="AI13" s="27">
        <v>28</v>
      </c>
      <c r="AJ13" s="28">
        <f t="shared" si="16"/>
        <v>1.6548463356973993</v>
      </c>
      <c r="AK13" s="27">
        <v>13</v>
      </c>
      <c r="AL13" s="28">
        <f t="shared" si="17"/>
        <v>0.768321513002364</v>
      </c>
      <c r="AM13" s="27">
        <v>20</v>
      </c>
      <c r="AN13" s="28">
        <f t="shared" si="18"/>
        <v>1.1820330969267139</v>
      </c>
      <c r="AO13" s="27">
        <v>7</v>
      </c>
      <c r="AP13" s="28">
        <f t="shared" si="19"/>
        <v>0.4137115839243498</v>
      </c>
      <c r="AQ13" s="27">
        <v>9</v>
      </c>
      <c r="AR13" s="29">
        <f t="shared" si="20"/>
        <v>0.5319148936170213</v>
      </c>
    </row>
    <row r="14" spans="1:44" ht="12.75">
      <c r="A14" s="18" t="s">
        <v>216</v>
      </c>
      <c r="B14" s="18">
        <v>515</v>
      </c>
      <c r="C14" s="18">
        <v>57</v>
      </c>
      <c r="D14" s="19">
        <f t="shared" si="0"/>
        <v>11.067961165048542</v>
      </c>
      <c r="E14" s="18">
        <v>37</v>
      </c>
      <c r="F14" s="19">
        <f t="shared" si="1"/>
        <v>7.184466019417475</v>
      </c>
      <c r="G14" s="18">
        <v>25</v>
      </c>
      <c r="H14" s="19">
        <f t="shared" si="2"/>
        <v>4.854368932038835</v>
      </c>
      <c r="I14" s="18">
        <v>48</v>
      </c>
      <c r="J14" s="19">
        <f t="shared" si="3"/>
        <v>9.320388349514563</v>
      </c>
      <c r="K14" s="18">
        <v>11</v>
      </c>
      <c r="L14" s="19">
        <f t="shared" si="4"/>
        <v>2.1359223300970873</v>
      </c>
      <c r="M14" s="18">
        <v>17</v>
      </c>
      <c r="N14" s="19">
        <f t="shared" si="5"/>
        <v>3.3009708737864076</v>
      </c>
      <c r="O14" s="18">
        <v>13</v>
      </c>
      <c r="P14" s="19">
        <f t="shared" si="6"/>
        <v>2.524271844660194</v>
      </c>
      <c r="Q14" s="18">
        <v>59</v>
      </c>
      <c r="R14" s="19">
        <f t="shared" si="7"/>
        <v>11.456310679611649</v>
      </c>
      <c r="S14" s="18">
        <v>34</v>
      </c>
      <c r="T14" s="19">
        <f t="shared" si="8"/>
        <v>6.601941747572815</v>
      </c>
      <c r="U14" s="18">
        <v>35</v>
      </c>
      <c r="V14" s="19">
        <f t="shared" si="9"/>
        <v>6.796116504854369</v>
      </c>
      <c r="W14" s="18">
        <v>20</v>
      </c>
      <c r="X14" s="19">
        <f t="shared" si="10"/>
        <v>3.8834951456310676</v>
      </c>
      <c r="Y14" s="18">
        <v>35</v>
      </c>
      <c r="Z14" s="19">
        <f t="shared" si="11"/>
        <v>6.796116504854369</v>
      </c>
      <c r="AA14" s="18">
        <v>44</v>
      </c>
      <c r="AB14" s="19">
        <f t="shared" si="12"/>
        <v>8.54368932038835</v>
      </c>
      <c r="AC14" s="18">
        <v>24</v>
      </c>
      <c r="AD14" s="19">
        <f t="shared" si="13"/>
        <v>4.660194174757281</v>
      </c>
      <c r="AE14" s="18">
        <v>17</v>
      </c>
      <c r="AF14" s="19">
        <f t="shared" si="14"/>
        <v>3.3009708737864076</v>
      </c>
      <c r="AG14" s="18">
        <v>8</v>
      </c>
      <c r="AH14" s="19">
        <f t="shared" si="15"/>
        <v>1.5533980582524272</v>
      </c>
      <c r="AI14" s="18">
        <v>7</v>
      </c>
      <c r="AJ14" s="19">
        <f t="shared" si="16"/>
        <v>1.3592233009708736</v>
      </c>
      <c r="AK14" s="18">
        <v>5</v>
      </c>
      <c r="AL14" s="19">
        <f t="shared" si="17"/>
        <v>0.9708737864077669</v>
      </c>
      <c r="AM14" s="18">
        <v>11</v>
      </c>
      <c r="AN14" s="19">
        <f t="shared" si="18"/>
        <v>2.1359223300970873</v>
      </c>
      <c r="AO14" s="18">
        <v>4</v>
      </c>
      <c r="AP14" s="19">
        <f t="shared" si="19"/>
        <v>0.7766990291262136</v>
      </c>
      <c r="AQ14" s="18">
        <v>4</v>
      </c>
      <c r="AR14" s="26">
        <f t="shared" si="20"/>
        <v>0.7766990291262136</v>
      </c>
    </row>
    <row r="15" spans="1:44" ht="12.75">
      <c r="A15" s="18" t="s">
        <v>217</v>
      </c>
      <c r="B15" s="18">
        <v>230</v>
      </c>
      <c r="C15" s="18">
        <v>51</v>
      </c>
      <c r="D15" s="19">
        <f t="shared" si="0"/>
        <v>22.17391304347826</v>
      </c>
      <c r="E15" s="18">
        <v>29</v>
      </c>
      <c r="F15" s="19">
        <f t="shared" si="1"/>
        <v>12.608695652173914</v>
      </c>
      <c r="G15" s="18">
        <v>14</v>
      </c>
      <c r="H15" s="19">
        <f t="shared" si="2"/>
        <v>6.086956521739131</v>
      </c>
      <c r="I15" s="18">
        <v>31</v>
      </c>
      <c r="J15" s="19">
        <f t="shared" si="3"/>
        <v>13.478260869565219</v>
      </c>
      <c r="K15" s="18">
        <v>5</v>
      </c>
      <c r="L15" s="19">
        <f t="shared" si="4"/>
        <v>2.173913043478261</v>
      </c>
      <c r="M15" s="18">
        <v>8</v>
      </c>
      <c r="N15" s="19">
        <f t="shared" si="5"/>
        <v>3.4782608695652177</v>
      </c>
      <c r="O15" s="18">
        <v>6</v>
      </c>
      <c r="P15" s="19">
        <f t="shared" si="6"/>
        <v>2.608695652173913</v>
      </c>
      <c r="Q15" s="18">
        <v>11</v>
      </c>
      <c r="R15" s="19">
        <f t="shared" si="7"/>
        <v>4.782608695652175</v>
      </c>
      <c r="S15" s="18">
        <v>12</v>
      </c>
      <c r="T15" s="19">
        <f t="shared" si="8"/>
        <v>5.217391304347826</v>
      </c>
      <c r="U15" s="18">
        <v>15</v>
      </c>
      <c r="V15" s="19">
        <f t="shared" si="9"/>
        <v>6.521739130434783</v>
      </c>
      <c r="W15" s="18">
        <v>14</v>
      </c>
      <c r="X15" s="19">
        <f t="shared" si="10"/>
        <v>6.086956521739131</v>
      </c>
      <c r="Y15" s="18">
        <v>8</v>
      </c>
      <c r="Z15" s="19">
        <f t="shared" si="11"/>
        <v>3.4782608695652177</v>
      </c>
      <c r="AA15" s="18">
        <v>9</v>
      </c>
      <c r="AB15" s="19">
        <f t="shared" si="12"/>
        <v>3.91304347826087</v>
      </c>
      <c r="AC15" s="18">
        <v>8</v>
      </c>
      <c r="AD15" s="19">
        <f t="shared" si="13"/>
        <v>3.4782608695652177</v>
      </c>
      <c r="AE15" s="18">
        <v>5</v>
      </c>
      <c r="AF15" s="19">
        <f t="shared" si="14"/>
        <v>2.173913043478261</v>
      </c>
      <c r="AG15" s="18">
        <v>1</v>
      </c>
      <c r="AH15" s="19">
        <f t="shared" si="15"/>
        <v>0.4347826086956522</v>
      </c>
      <c r="AI15" s="18">
        <v>1</v>
      </c>
      <c r="AJ15" s="19">
        <f t="shared" si="16"/>
        <v>0.4347826086956522</v>
      </c>
      <c r="AK15" s="18">
        <v>2</v>
      </c>
      <c r="AL15" s="19">
        <f t="shared" si="17"/>
        <v>0.8695652173913044</v>
      </c>
      <c r="AM15" s="18">
        <v>0</v>
      </c>
      <c r="AN15" s="19">
        <f t="shared" si="18"/>
        <v>0</v>
      </c>
      <c r="AO15" s="18">
        <v>0</v>
      </c>
      <c r="AP15" s="19">
        <f t="shared" si="19"/>
        <v>0</v>
      </c>
      <c r="AQ15" s="18">
        <v>0</v>
      </c>
      <c r="AR15" s="26">
        <f t="shared" si="20"/>
        <v>0</v>
      </c>
    </row>
    <row r="16" spans="1:44" ht="12.75">
      <c r="A16" s="18" t="s">
        <v>218</v>
      </c>
      <c r="B16" s="18">
        <v>624</v>
      </c>
      <c r="C16" s="18">
        <v>108</v>
      </c>
      <c r="D16" s="19">
        <f t="shared" si="0"/>
        <v>17.307692307692307</v>
      </c>
      <c r="E16" s="18">
        <v>58</v>
      </c>
      <c r="F16" s="19">
        <f t="shared" si="1"/>
        <v>9.294871794871794</v>
      </c>
      <c r="G16" s="18">
        <v>41</v>
      </c>
      <c r="H16" s="19">
        <f t="shared" si="2"/>
        <v>6.57051282051282</v>
      </c>
      <c r="I16" s="18">
        <v>92</v>
      </c>
      <c r="J16" s="19">
        <f t="shared" si="3"/>
        <v>14.743589743589743</v>
      </c>
      <c r="K16" s="18">
        <v>14</v>
      </c>
      <c r="L16" s="19">
        <f t="shared" si="4"/>
        <v>2.2435897435897436</v>
      </c>
      <c r="M16" s="18">
        <v>27</v>
      </c>
      <c r="N16" s="19">
        <f t="shared" si="5"/>
        <v>4.326923076923077</v>
      </c>
      <c r="O16" s="18">
        <v>19</v>
      </c>
      <c r="P16" s="19">
        <f t="shared" si="6"/>
        <v>3.0448717948717947</v>
      </c>
      <c r="Q16" s="18">
        <v>46</v>
      </c>
      <c r="R16" s="19">
        <f t="shared" si="7"/>
        <v>7.371794871794871</v>
      </c>
      <c r="S16" s="18">
        <v>33</v>
      </c>
      <c r="T16" s="19">
        <f t="shared" si="8"/>
        <v>5.288461538461538</v>
      </c>
      <c r="U16" s="18">
        <v>31</v>
      </c>
      <c r="V16" s="19">
        <f t="shared" si="9"/>
        <v>4.967948717948718</v>
      </c>
      <c r="W16" s="18">
        <v>27</v>
      </c>
      <c r="X16" s="19">
        <f t="shared" si="10"/>
        <v>4.326923076923077</v>
      </c>
      <c r="Y16" s="18">
        <v>27</v>
      </c>
      <c r="Z16" s="19">
        <f t="shared" si="11"/>
        <v>4.326923076923077</v>
      </c>
      <c r="AA16" s="18">
        <v>30</v>
      </c>
      <c r="AB16" s="19">
        <f t="shared" si="12"/>
        <v>4.8076923076923075</v>
      </c>
      <c r="AC16" s="18">
        <v>18</v>
      </c>
      <c r="AD16" s="19">
        <f t="shared" si="13"/>
        <v>2.8846153846153846</v>
      </c>
      <c r="AE16" s="18">
        <v>10</v>
      </c>
      <c r="AF16" s="19">
        <f t="shared" si="14"/>
        <v>1.6025641025641024</v>
      </c>
      <c r="AG16" s="18">
        <v>16</v>
      </c>
      <c r="AH16" s="19">
        <f t="shared" si="15"/>
        <v>2.564102564102564</v>
      </c>
      <c r="AI16" s="18">
        <v>9</v>
      </c>
      <c r="AJ16" s="19">
        <f t="shared" si="16"/>
        <v>1.4423076923076923</v>
      </c>
      <c r="AK16" s="18">
        <v>4</v>
      </c>
      <c r="AL16" s="19">
        <f t="shared" si="17"/>
        <v>0.641025641025641</v>
      </c>
      <c r="AM16" s="18">
        <v>7</v>
      </c>
      <c r="AN16" s="19">
        <f t="shared" si="18"/>
        <v>1.1217948717948718</v>
      </c>
      <c r="AO16" s="18">
        <v>3</v>
      </c>
      <c r="AP16" s="19">
        <f t="shared" si="19"/>
        <v>0.4807692307692307</v>
      </c>
      <c r="AQ16" s="18">
        <v>4</v>
      </c>
      <c r="AR16" s="26">
        <f t="shared" si="20"/>
        <v>0.641025641025641</v>
      </c>
    </row>
    <row r="17" spans="1:44" ht="12.75">
      <c r="A17" s="18" t="s">
        <v>219</v>
      </c>
      <c r="B17" s="18">
        <v>323</v>
      </c>
      <c r="C17" s="18">
        <v>57</v>
      </c>
      <c r="D17" s="19">
        <f t="shared" si="0"/>
        <v>17.647058823529413</v>
      </c>
      <c r="E17" s="18">
        <v>23</v>
      </c>
      <c r="F17" s="19">
        <f t="shared" si="1"/>
        <v>7.120743034055727</v>
      </c>
      <c r="G17" s="18">
        <v>13</v>
      </c>
      <c r="H17" s="19">
        <f t="shared" si="2"/>
        <v>4.024767801857585</v>
      </c>
      <c r="I17" s="18">
        <v>35</v>
      </c>
      <c r="J17" s="19">
        <f t="shared" si="3"/>
        <v>10.8359133126935</v>
      </c>
      <c r="K17" s="18">
        <v>10</v>
      </c>
      <c r="L17" s="19">
        <f t="shared" si="4"/>
        <v>3.0959752321981426</v>
      </c>
      <c r="M17" s="18">
        <v>9</v>
      </c>
      <c r="N17" s="19">
        <f t="shared" si="5"/>
        <v>2.7863777089783284</v>
      </c>
      <c r="O17" s="18">
        <v>11</v>
      </c>
      <c r="P17" s="19">
        <f t="shared" si="6"/>
        <v>3.4055727554179565</v>
      </c>
      <c r="Q17" s="18">
        <v>18</v>
      </c>
      <c r="R17" s="19">
        <f t="shared" si="7"/>
        <v>5.572755417956657</v>
      </c>
      <c r="S17" s="18">
        <v>19</v>
      </c>
      <c r="T17" s="19">
        <f t="shared" si="8"/>
        <v>5.882352941176471</v>
      </c>
      <c r="U17" s="18">
        <v>28</v>
      </c>
      <c r="V17" s="19">
        <f t="shared" si="9"/>
        <v>8.6687306501548</v>
      </c>
      <c r="W17" s="18">
        <v>22</v>
      </c>
      <c r="X17" s="19">
        <f t="shared" si="10"/>
        <v>6.811145510835913</v>
      </c>
      <c r="Y17" s="18">
        <v>20</v>
      </c>
      <c r="Z17" s="19">
        <f t="shared" si="11"/>
        <v>6.191950464396285</v>
      </c>
      <c r="AA17" s="18">
        <v>17</v>
      </c>
      <c r="AB17" s="19">
        <f t="shared" si="12"/>
        <v>5.2631578947368425</v>
      </c>
      <c r="AC17" s="18">
        <v>8</v>
      </c>
      <c r="AD17" s="19">
        <f t="shared" si="13"/>
        <v>2.476780185758514</v>
      </c>
      <c r="AE17" s="18">
        <v>14</v>
      </c>
      <c r="AF17" s="19">
        <f t="shared" si="14"/>
        <v>4.3343653250774</v>
      </c>
      <c r="AG17" s="18">
        <v>3</v>
      </c>
      <c r="AH17" s="19">
        <f t="shared" si="15"/>
        <v>0.9287925696594427</v>
      </c>
      <c r="AI17" s="18">
        <v>11</v>
      </c>
      <c r="AJ17" s="19">
        <f t="shared" si="16"/>
        <v>3.4055727554179565</v>
      </c>
      <c r="AK17" s="18">
        <v>2</v>
      </c>
      <c r="AL17" s="19">
        <f t="shared" si="17"/>
        <v>0.6191950464396285</v>
      </c>
      <c r="AM17" s="18">
        <v>2</v>
      </c>
      <c r="AN17" s="19">
        <f t="shared" si="18"/>
        <v>0.6191950464396285</v>
      </c>
      <c r="AO17" s="18">
        <v>0</v>
      </c>
      <c r="AP17" s="19">
        <f t="shared" si="19"/>
        <v>0</v>
      </c>
      <c r="AQ17" s="18">
        <v>1</v>
      </c>
      <c r="AR17" s="26">
        <f t="shared" si="20"/>
        <v>0.30959752321981426</v>
      </c>
    </row>
    <row r="18" spans="1:44" s="17" customFormat="1" ht="12.75">
      <c r="A18" s="27" t="s">
        <v>220</v>
      </c>
      <c r="B18" s="30">
        <v>2658</v>
      </c>
      <c r="C18" s="27">
        <v>196</v>
      </c>
      <c r="D18" s="28">
        <f t="shared" si="0"/>
        <v>7.373965387509406</v>
      </c>
      <c r="E18" s="27">
        <v>112</v>
      </c>
      <c r="F18" s="28">
        <f t="shared" si="1"/>
        <v>4.213694507148232</v>
      </c>
      <c r="G18" s="27">
        <v>68</v>
      </c>
      <c r="H18" s="28">
        <f t="shared" si="2"/>
        <v>2.558314522197141</v>
      </c>
      <c r="I18" s="27">
        <v>181</v>
      </c>
      <c r="J18" s="28">
        <f t="shared" si="3"/>
        <v>6.809631301730625</v>
      </c>
      <c r="K18" s="27">
        <v>22</v>
      </c>
      <c r="L18" s="28">
        <f t="shared" si="4"/>
        <v>0.8276899924755455</v>
      </c>
      <c r="M18" s="27">
        <v>75</v>
      </c>
      <c r="N18" s="28">
        <f t="shared" si="5"/>
        <v>2.8216704288939054</v>
      </c>
      <c r="O18" s="27">
        <v>57</v>
      </c>
      <c r="P18" s="28">
        <f t="shared" si="6"/>
        <v>2.144469525959368</v>
      </c>
      <c r="Q18" s="27">
        <v>154</v>
      </c>
      <c r="R18" s="28">
        <f t="shared" si="7"/>
        <v>5.793829947328819</v>
      </c>
      <c r="S18" s="27">
        <v>208</v>
      </c>
      <c r="T18" s="28">
        <f t="shared" si="8"/>
        <v>7.825432656132431</v>
      </c>
      <c r="U18" s="27">
        <v>274</v>
      </c>
      <c r="V18" s="28">
        <f t="shared" si="9"/>
        <v>10.308502633559067</v>
      </c>
      <c r="W18" s="27">
        <v>315</v>
      </c>
      <c r="X18" s="28">
        <f t="shared" si="10"/>
        <v>11.851015801354402</v>
      </c>
      <c r="Y18" s="27">
        <v>260</v>
      </c>
      <c r="Z18" s="28">
        <f t="shared" si="11"/>
        <v>9.781790820165538</v>
      </c>
      <c r="AA18" s="27">
        <v>200</v>
      </c>
      <c r="AB18" s="28">
        <f t="shared" si="12"/>
        <v>7.524454477050415</v>
      </c>
      <c r="AC18" s="27">
        <v>158</v>
      </c>
      <c r="AD18" s="28">
        <f t="shared" si="13"/>
        <v>5.944319036869827</v>
      </c>
      <c r="AE18" s="27">
        <v>131</v>
      </c>
      <c r="AF18" s="28">
        <f t="shared" si="14"/>
        <v>4.928517682468021</v>
      </c>
      <c r="AG18" s="27">
        <v>99</v>
      </c>
      <c r="AH18" s="28">
        <f t="shared" si="15"/>
        <v>3.724604966139955</v>
      </c>
      <c r="AI18" s="27">
        <v>54</v>
      </c>
      <c r="AJ18" s="28">
        <f t="shared" si="16"/>
        <v>2.0316027088036117</v>
      </c>
      <c r="AK18" s="27">
        <v>40</v>
      </c>
      <c r="AL18" s="28">
        <f t="shared" si="17"/>
        <v>1.5048908954100828</v>
      </c>
      <c r="AM18" s="27">
        <v>29</v>
      </c>
      <c r="AN18" s="28">
        <f t="shared" si="18"/>
        <v>1.09104589917231</v>
      </c>
      <c r="AO18" s="27">
        <v>17</v>
      </c>
      <c r="AP18" s="28">
        <f t="shared" si="19"/>
        <v>0.6395786305492852</v>
      </c>
      <c r="AQ18" s="27">
        <v>8</v>
      </c>
      <c r="AR18" s="29">
        <f t="shared" si="20"/>
        <v>0.3009781790820166</v>
      </c>
    </row>
    <row r="19" spans="1:44" ht="12.75">
      <c r="A19" s="18" t="s">
        <v>221</v>
      </c>
      <c r="B19" s="18">
        <v>939</v>
      </c>
      <c r="C19" s="18">
        <v>64</v>
      </c>
      <c r="D19" s="19">
        <f t="shared" si="0"/>
        <v>6.815761448349307</v>
      </c>
      <c r="E19" s="18">
        <v>38</v>
      </c>
      <c r="F19" s="19">
        <f t="shared" si="1"/>
        <v>4.046858359957401</v>
      </c>
      <c r="G19" s="18">
        <v>19</v>
      </c>
      <c r="H19" s="19">
        <f t="shared" si="2"/>
        <v>2.0234291799787005</v>
      </c>
      <c r="I19" s="18">
        <v>64</v>
      </c>
      <c r="J19" s="19">
        <f t="shared" si="3"/>
        <v>6.815761448349307</v>
      </c>
      <c r="K19" s="18">
        <v>7</v>
      </c>
      <c r="L19" s="19">
        <f t="shared" si="4"/>
        <v>0.7454739084132055</v>
      </c>
      <c r="M19" s="18">
        <v>27</v>
      </c>
      <c r="N19" s="19">
        <f t="shared" si="5"/>
        <v>2.8753993610223643</v>
      </c>
      <c r="O19" s="18">
        <v>18</v>
      </c>
      <c r="P19" s="19">
        <f t="shared" si="6"/>
        <v>1.9169329073482426</v>
      </c>
      <c r="Q19" s="18">
        <v>43</v>
      </c>
      <c r="R19" s="19">
        <f t="shared" si="7"/>
        <v>4.579339723109691</v>
      </c>
      <c r="S19" s="18">
        <v>67</v>
      </c>
      <c r="T19" s="19">
        <f t="shared" si="8"/>
        <v>7.135250266240681</v>
      </c>
      <c r="U19" s="18">
        <v>90</v>
      </c>
      <c r="V19" s="19">
        <f t="shared" si="9"/>
        <v>9.584664536741213</v>
      </c>
      <c r="W19" s="18">
        <v>91</v>
      </c>
      <c r="X19" s="19">
        <f t="shared" si="10"/>
        <v>9.691160809371672</v>
      </c>
      <c r="Y19" s="18">
        <v>94</v>
      </c>
      <c r="Z19" s="19">
        <f t="shared" si="11"/>
        <v>10.010649627263046</v>
      </c>
      <c r="AA19" s="18">
        <v>65</v>
      </c>
      <c r="AB19" s="19">
        <f t="shared" si="12"/>
        <v>6.922257720979765</v>
      </c>
      <c r="AC19" s="18">
        <v>50</v>
      </c>
      <c r="AD19" s="19">
        <f t="shared" si="13"/>
        <v>5.324813631522896</v>
      </c>
      <c r="AE19" s="18">
        <v>57</v>
      </c>
      <c r="AF19" s="19">
        <f t="shared" si="14"/>
        <v>6.070287539936102</v>
      </c>
      <c r="AG19" s="18">
        <v>60</v>
      </c>
      <c r="AH19" s="19">
        <f t="shared" si="15"/>
        <v>6.3897763578274756</v>
      </c>
      <c r="AI19" s="18">
        <v>32</v>
      </c>
      <c r="AJ19" s="19">
        <f t="shared" si="16"/>
        <v>3.4078807241746536</v>
      </c>
      <c r="AK19" s="18">
        <v>22</v>
      </c>
      <c r="AL19" s="19">
        <f t="shared" si="17"/>
        <v>2.3429179978700745</v>
      </c>
      <c r="AM19" s="18">
        <v>15</v>
      </c>
      <c r="AN19" s="19">
        <f t="shared" si="18"/>
        <v>1.5974440894568689</v>
      </c>
      <c r="AO19" s="18">
        <v>12</v>
      </c>
      <c r="AP19" s="19">
        <f t="shared" si="19"/>
        <v>1.2779552715654952</v>
      </c>
      <c r="AQ19" s="18">
        <v>4</v>
      </c>
      <c r="AR19" s="26">
        <f t="shared" si="20"/>
        <v>0.4259850905218317</v>
      </c>
    </row>
    <row r="20" spans="1:44" ht="12.75">
      <c r="A20" s="18" t="s">
        <v>222</v>
      </c>
      <c r="B20" s="18">
        <v>351</v>
      </c>
      <c r="C20" s="18">
        <v>33</v>
      </c>
      <c r="D20" s="19">
        <f t="shared" si="0"/>
        <v>9.401709401709402</v>
      </c>
      <c r="E20" s="18">
        <v>14</v>
      </c>
      <c r="F20" s="19">
        <f t="shared" si="1"/>
        <v>3.988603988603989</v>
      </c>
      <c r="G20" s="18">
        <v>17</v>
      </c>
      <c r="H20" s="19">
        <f t="shared" si="2"/>
        <v>4.843304843304844</v>
      </c>
      <c r="I20" s="18">
        <v>27</v>
      </c>
      <c r="J20" s="19">
        <f t="shared" si="3"/>
        <v>7.6923076923076925</v>
      </c>
      <c r="K20" s="18">
        <v>2</v>
      </c>
      <c r="L20" s="19">
        <f t="shared" si="4"/>
        <v>0.5698005698005698</v>
      </c>
      <c r="M20" s="18">
        <v>5</v>
      </c>
      <c r="N20" s="19">
        <f t="shared" si="5"/>
        <v>1.4245014245014247</v>
      </c>
      <c r="O20" s="18">
        <v>12</v>
      </c>
      <c r="P20" s="19">
        <f t="shared" si="6"/>
        <v>3.418803418803419</v>
      </c>
      <c r="Q20" s="18">
        <v>30</v>
      </c>
      <c r="R20" s="19">
        <f t="shared" si="7"/>
        <v>8.547008547008547</v>
      </c>
      <c r="S20" s="18">
        <v>34</v>
      </c>
      <c r="T20" s="19">
        <f t="shared" si="8"/>
        <v>9.686609686609687</v>
      </c>
      <c r="U20" s="18">
        <v>40</v>
      </c>
      <c r="V20" s="19">
        <f t="shared" si="9"/>
        <v>11.396011396011398</v>
      </c>
      <c r="W20" s="18">
        <v>28</v>
      </c>
      <c r="X20" s="19">
        <f t="shared" si="10"/>
        <v>7.977207977207978</v>
      </c>
      <c r="Y20" s="18">
        <v>32</v>
      </c>
      <c r="Z20" s="19">
        <f t="shared" si="11"/>
        <v>9.116809116809117</v>
      </c>
      <c r="AA20" s="18">
        <v>11</v>
      </c>
      <c r="AB20" s="19">
        <f t="shared" si="12"/>
        <v>3.133903133903134</v>
      </c>
      <c r="AC20" s="18">
        <v>22</v>
      </c>
      <c r="AD20" s="19">
        <f t="shared" si="13"/>
        <v>6.267806267806268</v>
      </c>
      <c r="AE20" s="18">
        <v>11</v>
      </c>
      <c r="AF20" s="19">
        <f t="shared" si="14"/>
        <v>3.133903133903134</v>
      </c>
      <c r="AG20" s="18">
        <v>12</v>
      </c>
      <c r="AH20" s="19">
        <f t="shared" si="15"/>
        <v>3.418803418803419</v>
      </c>
      <c r="AI20" s="18">
        <v>5</v>
      </c>
      <c r="AJ20" s="19">
        <f t="shared" si="16"/>
        <v>1.4245014245014247</v>
      </c>
      <c r="AK20" s="18">
        <v>7</v>
      </c>
      <c r="AL20" s="19">
        <f t="shared" si="17"/>
        <v>1.9943019943019944</v>
      </c>
      <c r="AM20" s="18">
        <v>7</v>
      </c>
      <c r="AN20" s="19">
        <f t="shared" si="18"/>
        <v>1.9943019943019944</v>
      </c>
      <c r="AO20" s="18">
        <v>1</v>
      </c>
      <c r="AP20" s="19">
        <f t="shared" si="19"/>
        <v>0.2849002849002849</v>
      </c>
      <c r="AQ20" s="18">
        <v>1</v>
      </c>
      <c r="AR20" s="26">
        <f t="shared" si="20"/>
        <v>0.2849002849002849</v>
      </c>
    </row>
    <row r="21" spans="1:44" ht="12.75">
      <c r="A21" s="18" t="s">
        <v>223</v>
      </c>
      <c r="B21" s="18">
        <v>295</v>
      </c>
      <c r="C21" s="18">
        <v>26</v>
      </c>
      <c r="D21" s="19">
        <f t="shared" si="0"/>
        <v>8.813559322033898</v>
      </c>
      <c r="E21" s="18">
        <v>14</v>
      </c>
      <c r="F21" s="19">
        <f t="shared" si="1"/>
        <v>4.745762711864407</v>
      </c>
      <c r="G21" s="18">
        <v>10</v>
      </c>
      <c r="H21" s="19">
        <f t="shared" si="2"/>
        <v>3.389830508474576</v>
      </c>
      <c r="I21" s="18">
        <v>33</v>
      </c>
      <c r="J21" s="19">
        <f t="shared" si="3"/>
        <v>11.1864406779661</v>
      </c>
      <c r="K21" s="18">
        <v>3</v>
      </c>
      <c r="L21" s="19">
        <f t="shared" si="4"/>
        <v>1.0169491525423728</v>
      </c>
      <c r="M21" s="18">
        <v>11</v>
      </c>
      <c r="N21" s="19">
        <f t="shared" si="5"/>
        <v>3.7288135593220337</v>
      </c>
      <c r="O21" s="18">
        <v>12</v>
      </c>
      <c r="P21" s="19">
        <f t="shared" si="6"/>
        <v>4.067796610169491</v>
      </c>
      <c r="Q21" s="18">
        <v>28</v>
      </c>
      <c r="R21" s="19">
        <f t="shared" si="7"/>
        <v>9.491525423728813</v>
      </c>
      <c r="S21" s="18">
        <v>30</v>
      </c>
      <c r="T21" s="19">
        <f t="shared" si="8"/>
        <v>10.169491525423728</v>
      </c>
      <c r="U21" s="18">
        <v>24</v>
      </c>
      <c r="V21" s="19">
        <f t="shared" si="9"/>
        <v>8.135593220338983</v>
      </c>
      <c r="W21" s="18">
        <v>33</v>
      </c>
      <c r="X21" s="19">
        <f t="shared" si="10"/>
        <v>11.1864406779661</v>
      </c>
      <c r="Y21" s="18">
        <v>22</v>
      </c>
      <c r="Z21" s="19">
        <f t="shared" si="11"/>
        <v>7.4576271186440675</v>
      </c>
      <c r="AA21" s="18">
        <v>15</v>
      </c>
      <c r="AB21" s="19">
        <f t="shared" si="12"/>
        <v>5.084745762711864</v>
      </c>
      <c r="AC21" s="18">
        <v>15</v>
      </c>
      <c r="AD21" s="19">
        <f t="shared" si="13"/>
        <v>5.084745762711864</v>
      </c>
      <c r="AE21" s="18">
        <v>10</v>
      </c>
      <c r="AF21" s="19">
        <f t="shared" si="14"/>
        <v>3.389830508474576</v>
      </c>
      <c r="AG21" s="18">
        <v>2</v>
      </c>
      <c r="AH21" s="19">
        <f t="shared" si="15"/>
        <v>0.6779661016949152</v>
      </c>
      <c r="AI21" s="18">
        <v>4</v>
      </c>
      <c r="AJ21" s="19">
        <f t="shared" si="16"/>
        <v>1.3559322033898304</v>
      </c>
      <c r="AK21" s="18">
        <v>1</v>
      </c>
      <c r="AL21" s="19">
        <f t="shared" si="17"/>
        <v>0.3389830508474576</v>
      </c>
      <c r="AM21" s="18">
        <v>1</v>
      </c>
      <c r="AN21" s="19">
        <f t="shared" si="18"/>
        <v>0.3389830508474576</v>
      </c>
      <c r="AO21" s="18">
        <v>1</v>
      </c>
      <c r="AP21" s="19">
        <f t="shared" si="19"/>
        <v>0.3389830508474576</v>
      </c>
      <c r="AQ21" s="18">
        <v>0</v>
      </c>
      <c r="AR21" s="26">
        <f t="shared" si="20"/>
        <v>0</v>
      </c>
    </row>
    <row r="22" spans="1:44" ht="12.75">
      <c r="A22" s="18" t="s">
        <v>224</v>
      </c>
      <c r="B22" s="18">
        <v>452</v>
      </c>
      <c r="C22" s="18">
        <v>25</v>
      </c>
      <c r="D22" s="19">
        <f t="shared" si="0"/>
        <v>5.5309734513274345</v>
      </c>
      <c r="E22" s="18">
        <v>15</v>
      </c>
      <c r="F22" s="19">
        <f t="shared" si="1"/>
        <v>3.3185840707964607</v>
      </c>
      <c r="G22" s="18">
        <v>10</v>
      </c>
      <c r="H22" s="19">
        <f t="shared" si="2"/>
        <v>2.212389380530974</v>
      </c>
      <c r="I22" s="18">
        <v>23</v>
      </c>
      <c r="J22" s="19">
        <f t="shared" si="3"/>
        <v>5.0884955752212395</v>
      </c>
      <c r="K22" s="18">
        <v>5</v>
      </c>
      <c r="L22" s="19">
        <f t="shared" si="4"/>
        <v>1.106194690265487</v>
      </c>
      <c r="M22" s="18">
        <v>21</v>
      </c>
      <c r="N22" s="19">
        <f t="shared" si="5"/>
        <v>4.646017699115045</v>
      </c>
      <c r="O22" s="18">
        <v>7</v>
      </c>
      <c r="P22" s="19">
        <f t="shared" si="6"/>
        <v>1.5486725663716816</v>
      </c>
      <c r="Q22" s="18">
        <v>17</v>
      </c>
      <c r="R22" s="19">
        <f t="shared" si="7"/>
        <v>3.761061946902655</v>
      </c>
      <c r="S22" s="18">
        <v>38</v>
      </c>
      <c r="T22" s="19">
        <f t="shared" si="8"/>
        <v>8.4070796460177</v>
      </c>
      <c r="U22" s="18">
        <v>39</v>
      </c>
      <c r="V22" s="19">
        <f t="shared" si="9"/>
        <v>8.628318584070797</v>
      </c>
      <c r="W22" s="18">
        <v>47</v>
      </c>
      <c r="X22" s="19">
        <f t="shared" si="10"/>
        <v>10.398230088495577</v>
      </c>
      <c r="Y22" s="18">
        <v>34</v>
      </c>
      <c r="Z22" s="19">
        <f t="shared" si="11"/>
        <v>7.52212389380531</v>
      </c>
      <c r="AA22" s="18">
        <v>66</v>
      </c>
      <c r="AB22" s="19">
        <f t="shared" si="12"/>
        <v>14.601769911504427</v>
      </c>
      <c r="AC22" s="18">
        <v>39</v>
      </c>
      <c r="AD22" s="19">
        <f t="shared" si="13"/>
        <v>8.628318584070797</v>
      </c>
      <c r="AE22" s="18">
        <v>21</v>
      </c>
      <c r="AF22" s="19">
        <f t="shared" si="14"/>
        <v>4.646017699115045</v>
      </c>
      <c r="AG22" s="18">
        <v>20</v>
      </c>
      <c r="AH22" s="19">
        <f t="shared" si="15"/>
        <v>4.424778761061948</v>
      </c>
      <c r="AI22" s="18">
        <v>7</v>
      </c>
      <c r="AJ22" s="19">
        <f t="shared" si="16"/>
        <v>1.5486725663716816</v>
      </c>
      <c r="AK22" s="18">
        <v>7</v>
      </c>
      <c r="AL22" s="19">
        <f t="shared" si="17"/>
        <v>1.5486725663716816</v>
      </c>
      <c r="AM22" s="18">
        <v>6</v>
      </c>
      <c r="AN22" s="19">
        <f t="shared" si="18"/>
        <v>1.3274336283185841</v>
      </c>
      <c r="AO22" s="18">
        <v>2</v>
      </c>
      <c r="AP22" s="19">
        <f t="shared" si="19"/>
        <v>0.4424778761061947</v>
      </c>
      <c r="AQ22" s="18">
        <v>3</v>
      </c>
      <c r="AR22" s="26">
        <f t="shared" si="20"/>
        <v>0.6637168141592921</v>
      </c>
    </row>
    <row r="23" spans="1:44" ht="12.75">
      <c r="A23" s="18" t="s">
        <v>225</v>
      </c>
      <c r="B23" s="18">
        <v>621</v>
      </c>
      <c r="C23" s="18">
        <v>48</v>
      </c>
      <c r="D23" s="19">
        <f t="shared" si="0"/>
        <v>7.729468599033816</v>
      </c>
      <c r="E23" s="18">
        <v>31</v>
      </c>
      <c r="F23" s="19">
        <f t="shared" si="1"/>
        <v>4.99194847020934</v>
      </c>
      <c r="G23" s="18">
        <v>12</v>
      </c>
      <c r="H23" s="19">
        <f t="shared" si="2"/>
        <v>1.932367149758454</v>
      </c>
      <c r="I23" s="18">
        <v>34</v>
      </c>
      <c r="J23" s="19">
        <f t="shared" si="3"/>
        <v>5.475040257648954</v>
      </c>
      <c r="K23" s="18">
        <v>5</v>
      </c>
      <c r="L23" s="19">
        <f t="shared" si="4"/>
        <v>0.8051529790660226</v>
      </c>
      <c r="M23" s="18">
        <v>11</v>
      </c>
      <c r="N23" s="19">
        <f t="shared" si="5"/>
        <v>1.7713365539452497</v>
      </c>
      <c r="O23" s="18">
        <v>8</v>
      </c>
      <c r="P23" s="19">
        <f t="shared" si="6"/>
        <v>1.288244766505636</v>
      </c>
      <c r="Q23" s="18">
        <v>36</v>
      </c>
      <c r="R23" s="19">
        <f t="shared" si="7"/>
        <v>5.797101449275362</v>
      </c>
      <c r="S23" s="18">
        <v>39</v>
      </c>
      <c r="T23" s="19">
        <f t="shared" si="8"/>
        <v>6.280193236714976</v>
      </c>
      <c r="U23" s="18">
        <v>81</v>
      </c>
      <c r="V23" s="19">
        <f t="shared" si="9"/>
        <v>13.043478260869565</v>
      </c>
      <c r="W23" s="18">
        <v>116</v>
      </c>
      <c r="X23" s="19">
        <f t="shared" si="10"/>
        <v>18.679549114331724</v>
      </c>
      <c r="Y23" s="18">
        <v>78</v>
      </c>
      <c r="Z23" s="19">
        <f t="shared" si="11"/>
        <v>12.560386473429952</v>
      </c>
      <c r="AA23" s="18">
        <v>43</v>
      </c>
      <c r="AB23" s="19">
        <f t="shared" si="12"/>
        <v>6.9243156199677935</v>
      </c>
      <c r="AC23" s="18">
        <v>32</v>
      </c>
      <c r="AD23" s="19">
        <f t="shared" si="13"/>
        <v>5.152979066022544</v>
      </c>
      <c r="AE23" s="18">
        <v>32</v>
      </c>
      <c r="AF23" s="19">
        <f t="shared" si="14"/>
        <v>5.152979066022544</v>
      </c>
      <c r="AG23" s="18">
        <v>5</v>
      </c>
      <c r="AH23" s="19">
        <f t="shared" si="15"/>
        <v>0.8051529790660226</v>
      </c>
      <c r="AI23" s="18">
        <v>6</v>
      </c>
      <c r="AJ23" s="19">
        <f t="shared" si="16"/>
        <v>0.966183574879227</v>
      </c>
      <c r="AK23" s="18">
        <v>3</v>
      </c>
      <c r="AL23" s="19">
        <f t="shared" si="17"/>
        <v>0.4830917874396135</v>
      </c>
      <c r="AM23" s="18">
        <v>0</v>
      </c>
      <c r="AN23" s="19">
        <f t="shared" si="18"/>
        <v>0</v>
      </c>
      <c r="AO23" s="18">
        <v>1</v>
      </c>
      <c r="AP23" s="19">
        <f t="shared" si="19"/>
        <v>0.1610305958132045</v>
      </c>
      <c r="AQ23" s="18">
        <v>0</v>
      </c>
      <c r="AR23" s="26">
        <f t="shared" si="20"/>
        <v>0</v>
      </c>
    </row>
    <row r="24" spans="1:44" s="17" customFormat="1" ht="12.75">
      <c r="A24" s="27" t="s">
        <v>226</v>
      </c>
      <c r="B24" s="27">
        <v>338</v>
      </c>
      <c r="C24" s="27">
        <v>10</v>
      </c>
      <c r="D24" s="28">
        <f t="shared" si="0"/>
        <v>2.9585798816568047</v>
      </c>
      <c r="E24" s="27">
        <v>6</v>
      </c>
      <c r="F24" s="28">
        <f t="shared" si="1"/>
        <v>1.7751479289940828</v>
      </c>
      <c r="G24" s="27">
        <v>5</v>
      </c>
      <c r="H24" s="28">
        <f t="shared" si="2"/>
        <v>1.4792899408284024</v>
      </c>
      <c r="I24" s="27">
        <v>11</v>
      </c>
      <c r="J24" s="28">
        <f t="shared" si="3"/>
        <v>3.2544378698224854</v>
      </c>
      <c r="K24" s="27">
        <v>1</v>
      </c>
      <c r="L24" s="28">
        <f t="shared" si="4"/>
        <v>0.2958579881656805</v>
      </c>
      <c r="M24" s="27">
        <v>6</v>
      </c>
      <c r="N24" s="28">
        <f t="shared" si="5"/>
        <v>1.7751479289940828</v>
      </c>
      <c r="O24" s="27">
        <v>2</v>
      </c>
      <c r="P24" s="28">
        <f t="shared" si="6"/>
        <v>0.591715976331361</v>
      </c>
      <c r="Q24" s="27">
        <v>20</v>
      </c>
      <c r="R24" s="28">
        <f t="shared" si="7"/>
        <v>5.9171597633136095</v>
      </c>
      <c r="S24" s="27">
        <v>50</v>
      </c>
      <c r="T24" s="28">
        <f t="shared" si="8"/>
        <v>14.792899408284024</v>
      </c>
      <c r="U24" s="27">
        <v>49</v>
      </c>
      <c r="V24" s="28">
        <f t="shared" si="9"/>
        <v>14.497041420118343</v>
      </c>
      <c r="W24" s="27">
        <v>45</v>
      </c>
      <c r="X24" s="28">
        <f t="shared" si="10"/>
        <v>13.313609467455622</v>
      </c>
      <c r="Y24" s="27">
        <v>44</v>
      </c>
      <c r="Z24" s="28">
        <f t="shared" si="11"/>
        <v>13.017751479289942</v>
      </c>
      <c r="AA24" s="27">
        <v>31</v>
      </c>
      <c r="AB24" s="28">
        <f t="shared" si="12"/>
        <v>9.171597633136095</v>
      </c>
      <c r="AC24" s="27">
        <v>27</v>
      </c>
      <c r="AD24" s="28">
        <f t="shared" si="13"/>
        <v>7.988165680473373</v>
      </c>
      <c r="AE24" s="27">
        <v>9</v>
      </c>
      <c r="AF24" s="28">
        <f t="shared" si="14"/>
        <v>2.6627218934911245</v>
      </c>
      <c r="AG24" s="27">
        <v>6</v>
      </c>
      <c r="AH24" s="28">
        <f t="shared" si="15"/>
        <v>1.7751479289940828</v>
      </c>
      <c r="AI24" s="27">
        <v>7</v>
      </c>
      <c r="AJ24" s="28">
        <f t="shared" si="16"/>
        <v>2.0710059171597632</v>
      </c>
      <c r="AK24" s="27">
        <v>4</v>
      </c>
      <c r="AL24" s="28">
        <f t="shared" si="17"/>
        <v>1.183431952662722</v>
      </c>
      <c r="AM24" s="27">
        <v>2</v>
      </c>
      <c r="AN24" s="28">
        <f t="shared" si="18"/>
        <v>0.591715976331361</v>
      </c>
      <c r="AO24" s="27">
        <v>2</v>
      </c>
      <c r="AP24" s="28">
        <f t="shared" si="19"/>
        <v>0.591715976331361</v>
      </c>
      <c r="AQ24" s="27">
        <v>1</v>
      </c>
      <c r="AR24" s="29">
        <f t="shared" si="20"/>
        <v>0.2958579881656805</v>
      </c>
    </row>
    <row r="25" spans="1:44" ht="12.75">
      <c r="A25" s="18" t="s">
        <v>227</v>
      </c>
      <c r="B25" s="18">
        <v>193</v>
      </c>
      <c r="C25" s="18">
        <v>8</v>
      </c>
      <c r="D25" s="19">
        <f t="shared" si="0"/>
        <v>4.145077720207254</v>
      </c>
      <c r="E25" s="18">
        <v>4</v>
      </c>
      <c r="F25" s="19">
        <f t="shared" si="1"/>
        <v>2.072538860103627</v>
      </c>
      <c r="G25" s="18">
        <v>2</v>
      </c>
      <c r="H25" s="19">
        <f t="shared" si="2"/>
        <v>1.0362694300518136</v>
      </c>
      <c r="I25" s="18">
        <v>9</v>
      </c>
      <c r="J25" s="19">
        <f t="shared" si="3"/>
        <v>4.663212435233161</v>
      </c>
      <c r="K25" s="18">
        <v>1</v>
      </c>
      <c r="L25" s="19">
        <f t="shared" si="4"/>
        <v>0.5181347150259068</v>
      </c>
      <c r="M25" s="18">
        <v>4</v>
      </c>
      <c r="N25" s="19">
        <f t="shared" si="5"/>
        <v>2.072538860103627</v>
      </c>
      <c r="O25" s="18">
        <v>2</v>
      </c>
      <c r="P25" s="19">
        <f t="shared" si="6"/>
        <v>1.0362694300518136</v>
      </c>
      <c r="Q25" s="18">
        <v>13</v>
      </c>
      <c r="R25" s="19">
        <f t="shared" si="7"/>
        <v>6.7357512953367875</v>
      </c>
      <c r="S25" s="18">
        <v>29</v>
      </c>
      <c r="T25" s="19">
        <f t="shared" si="8"/>
        <v>15.025906735751295</v>
      </c>
      <c r="U25" s="18">
        <v>30</v>
      </c>
      <c r="V25" s="19">
        <f t="shared" si="9"/>
        <v>15.544041450777202</v>
      </c>
      <c r="W25" s="18">
        <v>30</v>
      </c>
      <c r="X25" s="19">
        <f t="shared" si="10"/>
        <v>15.544041450777202</v>
      </c>
      <c r="Y25" s="18">
        <v>22</v>
      </c>
      <c r="Z25" s="19">
        <f t="shared" si="11"/>
        <v>11.398963730569948</v>
      </c>
      <c r="AA25" s="18">
        <v>14</v>
      </c>
      <c r="AB25" s="19">
        <f t="shared" si="12"/>
        <v>7.253886010362694</v>
      </c>
      <c r="AC25" s="18">
        <v>14</v>
      </c>
      <c r="AD25" s="19">
        <f t="shared" si="13"/>
        <v>7.253886010362694</v>
      </c>
      <c r="AE25" s="18">
        <v>3</v>
      </c>
      <c r="AF25" s="19">
        <f t="shared" si="14"/>
        <v>1.5544041450777202</v>
      </c>
      <c r="AG25" s="18">
        <v>4</v>
      </c>
      <c r="AH25" s="19">
        <f t="shared" si="15"/>
        <v>2.072538860103627</v>
      </c>
      <c r="AI25" s="18">
        <v>2</v>
      </c>
      <c r="AJ25" s="19">
        <f t="shared" si="16"/>
        <v>1.0362694300518136</v>
      </c>
      <c r="AK25" s="18">
        <v>0</v>
      </c>
      <c r="AL25" s="19">
        <f t="shared" si="17"/>
        <v>0</v>
      </c>
      <c r="AM25" s="18">
        <v>2</v>
      </c>
      <c r="AN25" s="19">
        <f t="shared" si="18"/>
        <v>1.0362694300518136</v>
      </c>
      <c r="AO25" s="18">
        <v>0</v>
      </c>
      <c r="AP25" s="19">
        <f t="shared" si="19"/>
        <v>0</v>
      </c>
      <c r="AQ25" s="18">
        <v>0</v>
      </c>
      <c r="AR25" s="26">
        <f t="shared" si="20"/>
        <v>0</v>
      </c>
    </row>
    <row r="26" spans="1:44" ht="12.75">
      <c r="A26" s="18" t="s">
        <v>228</v>
      </c>
      <c r="B26" s="18">
        <v>114</v>
      </c>
      <c r="C26" s="18">
        <v>0</v>
      </c>
      <c r="D26" s="19">
        <f t="shared" si="0"/>
        <v>0</v>
      </c>
      <c r="E26" s="18">
        <v>0</v>
      </c>
      <c r="F26" s="19">
        <f t="shared" si="1"/>
        <v>0</v>
      </c>
      <c r="G26" s="18">
        <v>2</v>
      </c>
      <c r="H26" s="19">
        <f t="shared" si="2"/>
        <v>1.7543859649122808</v>
      </c>
      <c r="I26" s="18">
        <v>2</v>
      </c>
      <c r="J26" s="19">
        <f t="shared" si="3"/>
        <v>1.7543859649122808</v>
      </c>
      <c r="K26" s="18">
        <v>0</v>
      </c>
      <c r="L26" s="19">
        <f t="shared" si="4"/>
        <v>0</v>
      </c>
      <c r="M26" s="18">
        <v>2</v>
      </c>
      <c r="N26" s="19">
        <f t="shared" si="5"/>
        <v>1.7543859649122808</v>
      </c>
      <c r="O26" s="18">
        <v>0</v>
      </c>
      <c r="P26" s="19">
        <f t="shared" si="6"/>
        <v>0</v>
      </c>
      <c r="Q26" s="18">
        <v>5</v>
      </c>
      <c r="R26" s="19">
        <f t="shared" si="7"/>
        <v>4.385964912280702</v>
      </c>
      <c r="S26" s="18">
        <v>15</v>
      </c>
      <c r="T26" s="19">
        <f t="shared" si="8"/>
        <v>13.157894736842106</v>
      </c>
      <c r="U26" s="18">
        <v>15</v>
      </c>
      <c r="V26" s="19">
        <f t="shared" si="9"/>
        <v>13.157894736842106</v>
      </c>
      <c r="W26" s="18">
        <v>15</v>
      </c>
      <c r="X26" s="19">
        <f t="shared" si="10"/>
        <v>13.157894736842106</v>
      </c>
      <c r="Y26" s="18">
        <v>15</v>
      </c>
      <c r="Z26" s="19">
        <f t="shared" si="11"/>
        <v>13.157894736842106</v>
      </c>
      <c r="AA26" s="18">
        <v>17</v>
      </c>
      <c r="AB26" s="19">
        <f t="shared" si="12"/>
        <v>14.912280701754387</v>
      </c>
      <c r="AC26" s="18">
        <v>10</v>
      </c>
      <c r="AD26" s="19">
        <f t="shared" si="13"/>
        <v>8.771929824561404</v>
      </c>
      <c r="AE26" s="18">
        <v>3</v>
      </c>
      <c r="AF26" s="19">
        <f t="shared" si="14"/>
        <v>2.6315789473684212</v>
      </c>
      <c r="AG26" s="18">
        <v>2</v>
      </c>
      <c r="AH26" s="19">
        <f t="shared" si="15"/>
        <v>1.7543859649122808</v>
      </c>
      <c r="AI26" s="18">
        <v>4</v>
      </c>
      <c r="AJ26" s="19">
        <f t="shared" si="16"/>
        <v>3.5087719298245617</v>
      </c>
      <c r="AK26" s="18">
        <v>4</v>
      </c>
      <c r="AL26" s="19">
        <f t="shared" si="17"/>
        <v>3.5087719298245617</v>
      </c>
      <c r="AM26" s="18">
        <v>0</v>
      </c>
      <c r="AN26" s="19">
        <f t="shared" si="18"/>
        <v>0</v>
      </c>
      <c r="AO26" s="18">
        <v>2</v>
      </c>
      <c r="AP26" s="19">
        <f t="shared" si="19"/>
        <v>1.7543859649122808</v>
      </c>
      <c r="AQ26" s="18">
        <v>1</v>
      </c>
      <c r="AR26" s="26">
        <f t="shared" si="20"/>
        <v>0.8771929824561404</v>
      </c>
    </row>
    <row r="27" spans="1:44" ht="12.75">
      <c r="A27" s="18" t="s">
        <v>229</v>
      </c>
      <c r="B27" s="18">
        <v>31</v>
      </c>
      <c r="C27" s="18">
        <v>2</v>
      </c>
      <c r="D27" s="19">
        <f t="shared" si="0"/>
        <v>6.451612903225807</v>
      </c>
      <c r="E27" s="18">
        <v>2</v>
      </c>
      <c r="F27" s="19">
        <f t="shared" si="1"/>
        <v>6.451612903225807</v>
      </c>
      <c r="G27" s="18">
        <v>1</v>
      </c>
      <c r="H27" s="19">
        <f t="shared" si="2"/>
        <v>3.2258064516129035</v>
      </c>
      <c r="I27" s="18">
        <v>0</v>
      </c>
      <c r="J27" s="19">
        <f t="shared" si="3"/>
        <v>0</v>
      </c>
      <c r="K27" s="18">
        <v>0</v>
      </c>
      <c r="L27" s="19">
        <f t="shared" si="4"/>
        <v>0</v>
      </c>
      <c r="M27" s="18">
        <v>0</v>
      </c>
      <c r="N27" s="19">
        <f t="shared" si="5"/>
        <v>0</v>
      </c>
      <c r="O27" s="18">
        <v>0</v>
      </c>
      <c r="P27" s="19">
        <f t="shared" si="6"/>
        <v>0</v>
      </c>
      <c r="Q27" s="18">
        <v>2</v>
      </c>
      <c r="R27" s="19">
        <f t="shared" si="7"/>
        <v>6.451612903225807</v>
      </c>
      <c r="S27" s="18">
        <v>6</v>
      </c>
      <c r="T27" s="19">
        <f t="shared" si="8"/>
        <v>19.35483870967742</v>
      </c>
      <c r="U27" s="18">
        <v>4</v>
      </c>
      <c r="V27" s="19">
        <f t="shared" si="9"/>
        <v>12.903225806451614</v>
      </c>
      <c r="W27" s="18">
        <v>0</v>
      </c>
      <c r="X27" s="19">
        <f t="shared" si="10"/>
        <v>0</v>
      </c>
      <c r="Y27" s="18">
        <v>7</v>
      </c>
      <c r="Z27" s="19">
        <f t="shared" si="11"/>
        <v>22.580645161290324</v>
      </c>
      <c r="AA27" s="18">
        <v>0</v>
      </c>
      <c r="AB27" s="19">
        <f t="shared" si="12"/>
        <v>0</v>
      </c>
      <c r="AC27" s="18">
        <v>3</v>
      </c>
      <c r="AD27" s="19">
        <f t="shared" si="13"/>
        <v>9.67741935483871</v>
      </c>
      <c r="AE27" s="18">
        <v>3</v>
      </c>
      <c r="AF27" s="19">
        <f t="shared" si="14"/>
        <v>9.67741935483871</v>
      </c>
      <c r="AG27" s="18">
        <v>0</v>
      </c>
      <c r="AH27" s="19">
        <f t="shared" si="15"/>
        <v>0</v>
      </c>
      <c r="AI27" s="18">
        <v>1</v>
      </c>
      <c r="AJ27" s="19">
        <f t="shared" si="16"/>
        <v>3.2258064516129035</v>
      </c>
      <c r="AK27" s="18">
        <v>0</v>
      </c>
      <c r="AL27" s="19">
        <f t="shared" si="17"/>
        <v>0</v>
      </c>
      <c r="AM27" s="18">
        <v>0</v>
      </c>
      <c r="AN27" s="19">
        <f t="shared" si="18"/>
        <v>0</v>
      </c>
      <c r="AO27" s="18">
        <v>0</v>
      </c>
      <c r="AP27" s="19">
        <f t="shared" si="19"/>
        <v>0</v>
      </c>
      <c r="AQ27" s="18">
        <v>0</v>
      </c>
      <c r="AR27" s="26">
        <f t="shared" si="20"/>
        <v>0</v>
      </c>
    </row>
    <row r="28" spans="1:44" s="17" customFormat="1" ht="12.75">
      <c r="A28" s="27" t="s">
        <v>230</v>
      </c>
      <c r="B28" s="27">
        <v>274</v>
      </c>
      <c r="C28" s="27">
        <v>13</v>
      </c>
      <c r="D28" s="28">
        <f t="shared" si="0"/>
        <v>4.744525547445255</v>
      </c>
      <c r="E28" s="27">
        <v>4</v>
      </c>
      <c r="F28" s="28">
        <f t="shared" si="1"/>
        <v>1.4598540145985401</v>
      </c>
      <c r="G28" s="27">
        <v>6</v>
      </c>
      <c r="H28" s="28">
        <f t="shared" si="2"/>
        <v>2.18978102189781</v>
      </c>
      <c r="I28" s="27">
        <v>9</v>
      </c>
      <c r="J28" s="28">
        <f t="shared" si="3"/>
        <v>3.284671532846715</v>
      </c>
      <c r="K28" s="27">
        <v>1</v>
      </c>
      <c r="L28" s="28">
        <f t="shared" si="4"/>
        <v>0.36496350364963503</v>
      </c>
      <c r="M28" s="27">
        <v>7</v>
      </c>
      <c r="N28" s="28">
        <f t="shared" si="5"/>
        <v>2.554744525547445</v>
      </c>
      <c r="O28" s="27">
        <v>5</v>
      </c>
      <c r="P28" s="28">
        <f t="shared" si="6"/>
        <v>1.824817518248175</v>
      </c>
      <c r="Q28" s="27">
        <v>22</v>
      </c>
      <c r="R28" s="28">
        <f t="shared" si="7"/>
        <v>8.02919708029197</v>
      </c>
      <c r="S28" s="27">
        <v>30</v>
      </c>
      <c r="T28" s="28">
        <f t="shared" si="8"/>
        <v>10.94890510948905</v>
      </c>
      <c r="U28" s="27">
        <v>20</v>
      </c>
      <c r="V28" s="28">
        <f t="shared" si="9"/>
        <v>7.2992700729927</v>
      </c>
      <c r="W28" s="27">
        <v>33</v>
      </c>
      <c r="X28" s="28">
        <f t="shared" si="10"/>
        <v>12.043795620437955</v>
      </c>
      <c r="Y28" s="27">
        <v>37</v>
      </c>
      <c r="Z28" s="28">
        <f t="shared" si="11"/>
        <v>13.503649635036496</v>
      </c>
      <c r="AA28" s="27">
        <v>18</v>
      </c>
      <c r="AB28" s="28">
        <f t="shared" si="12"/>
        <v>6.56934306569343</v>
      </c>
      <c r="AC28" s="27">
        <v>20</v>
      </c>
      <c r="AD28" s="28">
        <f t="shared" si="13"/>
        <v>7.2992700729927</v>
      </c>
      <c r="AE28" s="27">
        <v>14</v>
      </c>
      <c r="AF28" s="28">
        <f t="shared" si="14"/>
        <v>5.10948905109489</v>
      </c>
      <c r="AG28" s="27">
        <v>12</v>
      </c>
      <c r="AH28" s="28">
        <f t="shared" si="15"/>
        <v>4.37956204379562</v>
      </c>
      <c r="AI28" s="27">
        <v>11</v>
      </c>
      <c r="AJ28" s="28">
        <f t="shared" si="16"/>
        <v>4.014598540145985</v>
      </c>
      <c r="AK28" s="27">
        <v>5</v>
      </c>
      <c r="AL28" s="28">
        <f t="shared" si="17"/>
        <v>1.824817518248175</v>
      </c>
      <c r="AM28" s="27">
        <v>4</v>
      </c>
      <c r="AN28" s="28">
        <f t="shared" si="18"/>
        <v>1.4598540145985401</v>
      </c>
      <c r="AO28" s="27">
        <v>1</v>
      </c>
      <c r="AP28" s="28">
        <f t="shared" si="19"/>
        <v>0.36496350364963503</v>
      </c>
      <c r="AQ28" s="27">
        <v>2</v>
      </c>
      <c r="AR28" s="29">
        <f t="shared" si="20"/>
        <v>0.7299270072992701</v>
      </c>
    </row>
    <row r="29" spans="1:44" ht="12.75">
      <c r="A29" s="18" t="s">
        <v>231</v>
      </c>
      <c r="B29" s="18">
        <v>73</v>
      </c>
      <c r="C29" s="18">
        <v>4</v>
      </c>
      <c r="D29" s="19">
        <f t="shared" si="0"/>
        <v>5.47945205479452</v>
      </c>
      <c r="E29" s="18">
        <v>0</v>
      </c>
      <c r="F29" s="19">
        <f t="shared" si="1"/>
        <v>0</v>
      </c>
      <c r="G29" s="18">
        <v>4</v>
      </c>
      <c r="H29" s="19">
        <f t="shared" si="2"/>
        <v>5.47945205479452</v>
      </c>
      <c r="I29" s="18">
        <v>2</v>
      </c>
      <c r="J29" s="19">
        <f t="shared" si="3"/>
        <v>2.73972602739726</v>
      </c>
      <c r="K29" s="18">
        <v>0</v>
      </c>
      <c r="L29" s="19">
        <f t="shared" si="4"/>
        <v>0</v>
      </c>
      <c r="M29" s="18">
        <v>0</v>
      </c>
      <c r="N29" s="19">
        <f t="shared" si="5"/>
        <v>0</v>
      </c>
      <c r="O29" s="18">
        <v>3</v>
      </c>
      <c r="P29" s="19">
        <f t="shared" si="6"/>
        <v>4.109589041095891</v>
      </c>
      <c r="Q29" s="18">
        <v>3</v>
      </c>
      <c r="R29" s="19">
        <f t="shared" si="7"/>
        <v>4.109589041095891</v>
      </c>
      <c r="S29" s="18">
        <v>7</v>
      </c>
      <c r="T29" s="19">
        <f t="shared" si="8"/>
        <v>9.589041095890412</v>
      </c>
      <c r="U29" s="18">
        <v>4</v>
      </c>
      <c r="V29" s="19">
        <f t="shared" si="9"/>
        <v>5.47945205479452</v>
      </c>
      <c r="W29" s="18">
        <v>10</v>
      </c>
      <c r="X29" s="19">
        <f t="shared" si="10"/>
        <v>13.698630136986301</v>
      </c>
      <c r="Y29" s="18">
        <v>5</v>
      </c>
      <c r="Z29" s="19">
        <f t="shared" si="11"/>
        <v>6.8493150684931505</v>
      </c>
      <c r="AA29" s="18">
        <v>5</v>
      </c>
      <c r="AB29" s="19">
        <f t="shared" si="12"/>
        <v>6.8493150684931505</v>
      </c>
      <c r="AC29" s="18">
        <v>9</v>
      </c>
      <c r="AD29" s="19">
        <f t="shared" si="13"/>
        <v>12.32876712328767</v>
      </c>
      <c r="AE29" s="18">
        <v>3</v>
      </c>
      <c r="AF29" s="19">
        <f t="shared" si="14"/>
        <v>4.109589041095891</v>
      </c>
      <c r="AG29" s="18">
        <v>5</v>
      </c>
      <c r="AH29" s="19">
        <f t="shared" si="15"/>
        <v>6.8493150684931505</v>
      </c>
      <c r="AI29" s="18">
        <v>3</v>
      </c>
      <c r="AJ29" s="19">
        <f t="shared" si="16"/>
        <v>4.109589041095891</v>
      </c>
      <c r="AK29" s="18">
        <v>4</v>
      </c>
      <c r="AL29" s="19">
        <f t="shared" si="17"/>
        <v>5.47945205479452</v>
      </c>
      <c r="AM29" s="18">
        <v>1</v>
      </c>
      <c r="AN29" s="19">
        <f t="shared" si="18"/>
        <v>1.36986301369863</v>
      </c>
      <c r="AO29" s="18">
        <v>0</v>
      </c>
      <c r="AP29" s="19">
        <f t="shared" si="19"/>
        <v>0</v>
      </c>
      <c r="AQ29" s="18">
        <v>1</v>
      </c>
      <c r="AR29" s="26">
        <f t="shared" si="20"/>
        <v>1.36986301369863</v>
      </c>
    </row>
    <row r="30" spans="1:44" ht="12.75">
      <c r="A30" s="18" t="s">
        <v>232</v>
      </c>
      <c r="B30" s="18">
        <v>201</v>
      </c>
      <c r="C30" s="18">
        <v>9</v>
      </c>
      <c r="D30" s="19">
        <f t="shared" si="0"/>
        <v>4.477611940298508</v>
      </c>
      <c r="E30" s="18">
        <v>4</v>
      </c>
      <c r="F30" s="19">
        <f t="shared" si="1"/>
        <v>1.9900497512437814</v>
      </c>
      <c r="G30" s="18">
        <v>2</v>
      </c>
      <c r="H30" s="19">
        <f t="shared" si="2"/>
        <v>0.9950248756218907</v>
      </c>
      <c r="I30" s="18">
        <v>7</v>
      </c>
      <c r="J30" s="19">
        <f t="shared" si="3"/>
        <v>3.4825870646766175</v>
      </c>
      <c r="K30" s="18">
        <v>1</v>
      </c>
      <c r="L30" s="19">
        <f t="shared" si="4"/>
        <v>0.49751243781094534</v>
      </c>
      <c r="M30" s="18">
        <v>7</v>
      </c>
      <c r="N30" s="19">
        <f t="shared" si="5"/>
        <v>3.4825870646766175</v>
      </c>
      <c r="O30" s="18">
        <v>2</v>
      </c>
      <c r="P30" s="19">
        <f t="shared" si="6"/>
        <v>0.9950248756218907</v>
      </c>
      <c r="Q30" s="18">
        <v>19</v>
      </c>
      <c r="R30" s="19">
        <f t="shared" si="7"/>
        <v>9.452736318407961</v>
      </c>
      <c r="S30" s="18">
        <v>23</v>
      </c>
      <c r="T30" s="19">
        <f t="shared" si="8"/>
        <v>11.442786069651742</v>
      </c>
      <c r="U30" s="18">
        <v>16</v>
      </c>
      <c r="V30" s="19">
        <f t="shared" si="9"/>
        <v>7.9601990049751254</v>
      </c>
      <c r="W30" s="18">
        <v>23</v>
      </c>
      <c r="X30" s="19">
        <f t="shared" si="10"/>
        <v>11.442786069651742</v>
      </c>
      <c r="Y30" s="18">
        <v>32</v>
      </c>
      <c r="Z30" s="19">
        <f t="shared" si="11"/>
        <v>15.920398009950251</v>
      </c>
      <c r="AA30" s="18">
        <v>13</v>
      </c>
      <c r="AB30" s="19">
        <f t="shared" si="12"/>
        <v>6.467661691542289</v>
      </c>
      <c r="AC30" s="18">
        <v>11</v>
      </c>
      <c r="AD30" s="19">
        <f t="shared" si="13"/>
        <v>5.472636815920398</v>
      </c>
      <c r="AE30" s="18">
        <v>11</v>
      </c>
      <c r="AF30" s="19">
        <f t="shared" si="14"/>
        <v>5.472636815920398</v>
      </c>
      <c r="AG30" s="18">
        <v>7</v>
      </c>
      <c r="AH30" s="19">
        <f t="shared" si="15"/>
        <v>3.4825870646766175</v>
      </c>
      <c r="AI30" s="18">
        <v>8</v>
      </c>
      <c r="AJ30" s="19">
        <f t="shared" si="16"/>
        <v>3.9800995024875627</v>
      </c>
      <c r="AK30" s="18">
        <v>1</v>
      </c>
      <c r="AL30" s="19">
        <f t="shared" si="17"/>
        <v>0.49751243781094534</v>
      </c>
      <c r="AM30" s="18">
        <v>3</v>
      </c>
      <c r="AN30" s="19">
        <f t="shared" si="18"/>
        <v>1.492537313432836</v>
      </c>
      <c r="AO30" s="18">
        <v>1</v>
      </c>
      <c r="AP30" s="19">
        <f t="shared" si="19"/>
        <v>0.49751243781094534</v>
      </c>
      <c r="AQ30" s="18">
        <v>1</v>
      </c>
      <c r="AR30" s="26">
        <f t="shared" si="20"/>
        <v>0.49751243781094534</v>
      </c>
    </row>
  </sheetData>
  <sheetProtection/>
  <mergeCells count="21">
    <mergeCell ref="G5:H5"/>
    <mergeCell ref="E5:F5"/>
    <mergeCell ref="C5:D5"/>
    <mergeCell ref="S5:T5"/>
    <mergeCell ref="Q5:R5"/>
    <mergeCell ref="O5:P5"/>
    <mergeCell ref="M5:N5"/>
    <mergeCell ref="K5:L5"/>
    <mergeCell ref="I5:J5"/>
    <mergeCell ref="AE5:AF5"/>
    <mergeCell ref="AC5:AD5"/>
    <mergeCell ref="AA5:AB5"/>
    <mergeCell ref="Y5:Z5"/>
    <mergeCell ref="W5:X5"/>
    <mergeCell ref="U5:V5"/>
    <mergeCell ref="AQ5:AR5"/>
    <mergeCell ref="AO5:AP5"/>
    <mergeCell ref="AM5:AN5"/>
    <mergeCell ref="AK5:AL5"/>
    <mergeCell ref="AI5:AJ5"/>
    <mergeCell ref="AG5:A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for National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pollerservice</dc:creator>
  <cp:keywords/>
  <dc:description/>
  <cp:lastModifiedBy>Johnson, Eugenie</cp:lastModifiedBy>
  <dcterms:created xsi:type="dcterms:W3CDTF">2012-12-04T11:18:45Z</dcterms:created>
  <dcterms:modified xsi:type="dcterms:W3CDTF">2015-09-03T11:56:46Z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