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1475" windowHeight="72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0" i="1" l="1"/>
  <c r="E20" i="1" l="1"/>
  <c r="C20" i="1"/>
  <c r="D20" i="1"/>
  <c r="B20" i="1"/>
</calcChain>
</file>

<file path=xl/sharedStrings.xml><?xml version="1.0" encoding="utf-8"?>
<sst xmlns="http://schemas.openxmlformats.org/spreadsheetml/2006/main" count="88" uniqueCount="49">
  <si>
    <t>FOI Answers</t>
  </si>
  <si>
    <t>Local Authority:</t>
  </si>
  <si>
    <t>Date:</t>
  </si>
  <si>
    <t>1. Please could you supply the name, email address and telephone number of the commisioner with responsibility for learning disabilities placements</t>
  </si>
  <si>
    <t>Name</t>
  </si>
  <si>
    <t>Job Title</t>
  </si>
  <si>
    <t>Telephone No.</t>
  </si>
  <si>
    <t>Email Address</t>
  </si>
  <si>
    <r>
      <t xml:space="preserve">2. Please provide the total </t>
    </r>
    <r>
      <rPr>
        <b/>
        <sz val="11"/>
        <color theme="1"/>
        <rFont val="Calibri"/>
        <family val="2"/>
        <scheme val="minor"/>
      </rPr>
      <t>number of adults with learning disabilities funded by the Local Authority in residential care.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Please supply this information </t>
    </r>
    <r>
      <rPr>
        <b/>
        <i/>
        <sz val="11"/>
        <color theme="1"/>
        <rFont val="Calibri"/>
        <family val="2"/>
        <scheme val="minor"/>
      </rPr>
      <t>as a snapshot at the end of the year</t>
    </r>
    <r>
      <rPr>
        <i/>
        <sz val="11"/>
        <color theme="1"/>
        <rFont val="Calibri"/>
        <family val="2"/>
        <scheme val="minor"/>
      </rPr>
      <t xml:space="preserve"> for the financial years 2013/14 to 2016/17, and where possible, the most up to date snapshot available for 2017/18</t>
    </r>
  </si>
  <si>
    <t>2013/14</t>
  </si>
  <si>
    <t>2014/15</t>
  </si>
  <si>
    <t>2015/16</t>
  </si>
  <si>
    <t>2016/17</t>
  </si>
  <si>
    <t>2017/18</t>
  </si>
  <si>
    <t>Total in residential care</t>
  </si>
  <si>
    <r>
      <t xml:space="preserve">3. Of the total number of adults with learning disabilities funded by the Local Authority in residential care (q.2) please provide the </t>
    </r>
    <r>
      <rPr>
        <b/>
        <sz val="11"/>
        <color theme="1"/>
        <rFont val="Calibri"/>
        <family val="2"/>
        <scheme val="minor"/>
      </rPr>
      <t>number that are in 'in area' placements and the number that are in 'out of area' placements.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Please supply this information </t>
    </r>
    <r>
      <rPr>
        <b/>
        <i/>
        <sz val="11"/>
        <color theme="1"/>
        <rFont val="Calibri"/>
        <family val="2"/>
        <scheme val="minor"/>
      </rPr>
      <t>as a snapshot at the end of the year</t>
    </r>
    <r>
      <rPr>
        <i/>
        <sz val="11"/>
        <color theme="1"/>
        <rFont val="Calibri"/>
        <family val="2"/>
        <scheme val="minor"/>
      </rPr>
      <t xml:space="preserve"> for the financial years 2013/14 to 2016/17, and where possible, the most up to date snapshot available for 2017/18.</t>
    </r>
  </si>
  <si>
    <t>In area</t>
  </si>
  <si>
    <t>Out of area</t>
  </si>
  <si>
    <r>
      <t xml:space="preserve">4. Please provide the total </t>
    </r>
    <r>
      <rPr>
        <b/>
        <sz val="11"/>
        <color theme="1"/>
        <rFont val="Calibri"/>
        <family val="2"/>
        <scheme val="minor"/>
      </rPr>
      <t xml:space="preserve">number of adults with learning disabilities funded by the Local Authority in supported living. </t>
    </r>
    <r>
      <rPr>
        <i/>
        <sz val="11"/>
        <color theme="1"/>
        <rFont val="Calibri"/>
        <family val="2"/>
        <scheme val="minor"/>
      </rPr>
      <t xml:space="preserve">Please supply this information </t>
    </r>
    <r>
      <rPr>
        <b/>
        <i/>
        <sz val="11"/>
        <color theme="1"/>
        <rFont val="Calibri"/>
        <family val="2"/>
        <scheme val="minor"/>
      </rPr>
      <t xml:space="preserve">as a snapshot at the end of the year </t>
    </r>
    <r>
      <rPr>
        <i/>
        <sz val="11"/>
        <color theme="1"/>
        <rFont val="Calibri"/>
        <family val="2"/>
        <scheme val="minor"/>
      </rPr>
      <t>for the financial years 2013/14 to 2016/17, and where possible, the most up to date snapshot available for 2017/18.</t>
    </r>
  </si>
  <si>
    <t>Total in supported living</t>
  </si>
  <si>
    <r>
      <t xml:space="preserve">5. Please provide the number of adults with learning disabilities who </t>
    </r>
    <r>
      <rPr>
        <b/>
        <sz val="11"/>
        <color theme="1"/>
        <rFont val="Calibri"/>
        <family val="2"/>
        <scheme val="minor"/>
      </rPr>
      <t xml:space="preserve">transitioned from children's learning disabilities services into adult's services -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 xml:space="preserve">total, </t>
    </r>
    <r>
      <rPr>
        <sz val="11"/>
        <color theme="1"/>
        <rFont val="Calibri"/>
        <family val="2"/>
        <scheme val="minor"/>
      </rPr>
      <t xml:space="preserve">into </t>
    </r>
    <r>
      <rPr>
        <b/>
        <sz val="11"/>
        <color theme="1"/>
        <rFont val="Calibri"/>
        <family val="2"/>
        <scheme val="minor"/>
      </rPr>
      <t>adult residential care</t>
    </r>
    <r>
      <rPr>
        <sz val="11"/>
        <color theme="1"/>
        <rFont val="Calibri"/>
        <family val="2"/>
        <scheme val="minor"/>
      </rPr>
      <t xml:space="preserve"> services only, and into </t>
    </r>
    <r>
      <rPr>
        <b/>
        <sz val="11"/>
        <color theme="1"/>
        <rFont val="Calibri"/>
        <family val="2"/>
        <scheme val="minor"/>
      </rPr>
      <t xml:space="preserve">adult supported living </t>
    </r>
    <r>
      <rPr>
        <sz val="11"/>
        <color theme="1"/>
        <rFont val="Calibri"/>
        <family val="2"/>
        <scheme val="minor"/>
      </rPr>
      <t xml:space="preserve">services only. </t>
    </r>
    <r>
      <rPr>
        <i/>
        <sz val="11"/>
        <color theme="1"/>
        <rFont val="Calibri"/>
        <family val="2"/>
        <scheme val="minor"/>
      </rPr>
      <t xml:space="preserve">Please supply the </t>
    </r>
    <r>
      <rPr>
        <b/>
        <i/>
        <sz val="11"/>
        <color theme="1"/>
        <rFont val="Calibri"/>
        <family val="2"/>
        <scheme val="minor"/>
      </rPr>
      <t xml:space="preserve">total number that transitioned in each of the financial years </t>
    </r>
    <r>
      <rPr>
        <i/>
        <sz val="11"/>
        <color theme="1"/>
        <rFont val="Calibri"/>
        <family val="2"/>
        <scheme val="minor"/>
      </rPr>
      <t>2013/14 to 2016/17, and where possible, the number that have transitioned ot date in 2017/18</t>
    </r>
  </si>
  <si>
    <t>Total Transitioned</t>
  </si>
  <si>
    <t>Transitioned to residential care</t>
  </si>
  <si>
    <t>Transitioned to supported living</t>
  </si>
  <si>
    <r>
      <t>6. Please provide the number of adults with learning disabilities who '</t>
    </r>
    <r>
      <rPr>
        <b/>
        <sz val="11"/>
        <color theme="1"/>
        <rFont val="Calibri"/>
        <family val="2"/>
        <scheme val="minor"/>
      </rPr>
      <t>stepped down</t>
    </r>
    <r>
      <rPr>
        <sz val="11"/>
        <color theme="1"/>
        <rFont val="Calibri"/>
        <family val="2"/>
        <scheme val="minor"/>
      </rPr>
      <t xml:space="preserve">' </t>
    </r>
    <r>
      <rPr>
        <b/>
        <sz val="11"/>
        <color theme="1"/>
        <rFont val="Calibri"/>
        <family val="2"/>
        <scheme val="minor"/>
      </rPr>
      <t xml:space="preserve">from specailist inpatient hospital placements into adult residential care </t>
    </r>
    <r>
      <rPr>
        <sz val="11"/>
        <color theme="1"/>
        <rFont val="Calibri"/>
        <family val="2"/>
        <scheme val="minor"/>
      </rPr>
      <t xml:space="preserve">and </t>
    </r>
    <r>
      <rPr>
        <b/>
        <sz val="11"/>
        <color theme="1"/>
        <rFont val="Calibri"/>
        <family val="2"/>
        <scheme val="minor"/>
      </rPr>
      <t xml:space="preserve">supported living </t>
    </r>
    <r>
      <rPr>
        <sz val="11"/>
        <color theme="1"/>
        <rFont val="Calibri"/>
        <family val="2"/>
        <scheme val="minor"/>
      </rPr>
      <t xml:space="preserve">services. </t>
    </r>
    <r>
      <rPr>
        <i/>
        <sz val="11"/>
        <color theme="1"/>
        <rFont val="Calibri"/>
        <family val="2"/>
        <scheme val="minor"/>
      </rPr>
      <t xml:space="preserve">Please supply the </t>
    </r>
    <r>
      <rPr>
        <b/>
        <i/>
        <sz val="11"/>
        <color theme="1"/>
        <rFont val="Calibri"/>
        <family val="2"/>
        <scheme val="minor"/>
      </rPr>
      <t xml:space="preserve">total number that stepped down in each of the financial years </t>
    </r>
    <r>
      <rPr>
        <i/>
        <sz val="11"/>
        <color theme="1"/>
        <rFont val="Calibri"/>
        <family val="2"/>
        <scheme val="minor"/>
      </rPr>
      <t>2013/14 to 2016/17, and where possible, the number that have stepped down to date in 2017/18.</t>
    </r>
  </si>
  <si>
    <t>Stepped down into residential care</t>
  </si>
  <si>
    <t>stepped down into supported living</t>
  </si>
  <si>
    <r>
      <t xml:space="preserve">7. Please provide the local authority's total </t>
    </r>
    <r>
      <rPr>
        <b/>
        <sz val="11"/>
        <color theme="1"/>
        <rFont val="Calibri"/>
        <family val="2"/>
        <scheme val="minor"/>
      </rPr>
      <t xml:space="preserve">expenditure on residential care </t>
    </r>
    <r>
      <rPr>
        <sz val="11"/>
        <color theme="1"/>
        <rFont val="Calibri"/>
        <family val="2"/>
        <scheme val="minor"/>
      </rPr>
      <t xml:space="preserve">and </t>
    </r>
    <r>
      <rPr>
        <b/>
        <sz val="11"/>
        <color theme="1"/>
        <rFont val="Calibri"/>
        <family val="2"/>
        <scheme val="minor"/>
      </rPr>
      <t xml:space="preserve">supported living for adults with learning disabilities </t>
    </r>
    <r>
      <rPr>
        <sz val="11"/>
        <color theme="1"/>
        <rFont val="Calibri"/>
        <family val="2"/>
        <scheme val="minor"/>
      </rPr>
      <t>for each of the financial years 2013/14 to 2016/17, and where possible, budgeted expenditure for 2017/18. If expenditure for 2016/17 is not yet available, please provide projected expenditure.</t>
    </r>
  </si>
  <si>
    <t xml:space="preserve">Total expenditure on residential care </t>
  </si>
  <si>
    <t>Total expenditure on supported living</t>
  </si>
  <si>
    <r>
      <t xml:space="preserve">8. Please provide the </t>
    </r>
    <r>
      <rPr>
        <b/>
        <sz val="11"/>
        <color theme="1"/>
        <rFont val="Calibri"/>
        <family val="2"/>
        <scheme val="minor"/>
      </rPr>
      <t>highest, lowest and average weekly rate</t>
    </r>
    <r>
      <rPr>
        <sz val="11"/>
        <color theme="1"/>
        <rFont val="Calibri"/>
        <family val="2"/>
        <scheme val="minor"/>
      </rPr>
      <t xml:space="preserve"> paid by the Local Authority for </t>
    </r>
    <r>
      <rPr>
        <b/>
        <sz val="11"/>
        <color theme="1"/>
        <rFont val="Calibri"/>
        <family val="2"/>
        <scheme val="minor"/>
      </rPr>
      <t xml:space="preserve">residential care </t>
    </r>
    <r>
      <rPr>
        <sz val="11"/>
        <color theme="1"/>
        <rFont val="Calibri"/>
        <family val="2"/>
        <scheme val="minor"/>
      </rPr>
      <t xml:space="preserve">placements for </t>
    </r>
    <r>
      <rPr>
        <b/>
        <sz val="11"/>
        <color theme="1"/>
        <rFont val="Calibri"/>
        <family val="2"/>
        <scheme val="minor"/>
      </rPr>
      <t>adults with a learning disability</t>
    </r>
    <r>
      <rPr>
        <sz val="11"/>
        <color theme="1"/>
        <rFont val="Calibri"/>
        <family val="2"/>
        <scheme val="minor"/>
      </rPr>
      <t xml:space="preserve"> for each of the financial years 2013/14 to 2017/18. If the Local Authority has weekly rate bands, please also provide these.</t>
    </r>
  </si>
  <si>
    <t>Highest weekly rate, £</t>
  </si>
  <si>
    <t>Lowest weekly rate, £</t>
  </si>
  <si>
    <t>Average weekly rate, £</t>
  </si>
  <si>
    <t>Weekly rate bands, £ (if used)</t>
  </si>
  <si>
    <r>
      <t xml:space="preserve">9. Please provide the </t>
    </r>
    <r>
      <rPr>
        <b/>
        <sz val="11"/>
        <color theme="1"/>
        <rFont val="Calibri"/>
        <family val="2"/>
        <scheme val="minor"/>
      </rPr>
      <t xml:space="preserve">highest, lowest and average hourly rate </t>
    </r>
    <r>
      <rPr>
        <sz val="11"/>
        <color theme="1"/>
        <rFont val="Calibri"/>
        <family val="2"/>
        <scheme val="minor"/>
      </rPr>
      <t xml:space="preserve">paid by the Local Authority for </t>
    </r>
    <r>
      <rPr>
        <b/>
        <sz val="11"/>
        <color theme="1"/>
        <rFont val="Calibri"/>
        <family val="2"/>
        <scheme val="minor"/>
      </rPr>
      <t xml:space="preserve">Supported living </t>
    </r>
    <r>
      <rPr>
        <sz val="11"/>
        <color theme="1"/>
        <rFont val="Calibri"/>
        <family val="2"/>
        <scheme val="minor"/>
      </rPr>
      <t xml:space="preserve">placements for </t>
    </r>
    <r>
      <rPr>
        <b/>
        <sz val="11"/>
        <color theme="1"/>
        <rFont val="Calibri"/>
        <family val="2"/>
        <scheme val="minor"/>
      </rPr>
      <t xml:space="preserve">adults with a learning disability </t>
    </r>
    <r>
      <rPr>
        <sz val="11"/>
        <color theme="1"/>
        <rFont val="Calibri"/>
        <family val="2"/>
        <scheme val="minor"/>
      </rPr>
      <t>for each of the financial years 2013/14 to 2017/18. If the Local Authority has hourly rate bandsm please also provide these.</t>
    </r>
  </si>
  <si>
    <t>Northumberland County Council</t>
  </si>
  <si>
    <t>Alan Curry</t>
  </si>
  <si>
    <t>Senior Manager (Commissioning)</t>
  </si>
  <si>
    <t>alan.curry@northumberland.gov.uk</t>
  </si>
  <si>
    <t>2017/18 data as at  21/09/2017</t>
  </si>
  <si>
    <t>N/A</t>
  </si>
  <si>
    <t>See attached file</t>
  </si>
  <si>
    <t>01670 536 400</t>
  </si>
  <si>
    <t>Highest hourly* rate, £</t>
  </si>
  <si>
    <t>Lowest hourly* rate, £</t>
  </si>
  <si>
    <t>Average hourly* rate, £</t>
  </si>
  <si>
    <t>Hourly* rate bands, £ (if used)</t>
  </si>
  <si>
    <t>*We pay an weekly rather than an hourly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</si>
</sst>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0"/>
      <color theme="1"/>
      <name val="Arial"/>
      <family val="2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17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2" borderId="0" applyNumberFormat="0" applyBorder="0" applyAlignment="0" applyProtection="0"/>
  </cellStyleXfs>
  <cellXfs count="43">
    <xf numFmtId="0" fontId="0" fillId="0" borderId="0" xfId="0"/>
    <xf numFmtId="0" fontId="4" fillId="0" borderId="1" xfId="2" applyBorder="1" applyAlignment="1">
      <alignment wrapText="1"/>
    </xf>
    <xf numFmtId="0" fontId="4" fillId="0" borderId="1" xfId="2" applyBorder="1" applyAlignment="1">
      <alignment horizontal="right" wrapText="1"/>
    </xf>
    <xf numFmtId="0" fontId="4" fillId="0" borderId="1" xfId="2" applyBorder="1" applyAlignment="1">
      <alignment horizontal="center" vertical="center"/>
    </xf>
    <xf numFmtId="0" fontId="4" fillId="0" borderId="2" xfId="2" applyBorder="1" applyAlignment="1">
      <alignment wrapText="1"/>
    </xf>
    <xf numFmtId="0" fontId="4" fillId="0" borderId="3" xfId="2" applyBorder="1"/>
    <xf numFmtId="0" fontId="4" fillId="0" borderId="4" xfId="2" applyBorder="1"/>
    <xf numFmtId="0" fontId="4" fillId="0" borderId="2" xfId="2" applyBorder="1"/>
    <xf numFmtId="0" fontId="4" fillId="0" borderId="5" xfId="2" applyBorder="1"/>
    <xf numFmtId="0" fontId="4" fillId="0" borderId="6" xfId="2" applyBorder="1" applyAlignment="1">
      <alignment wrapText="1"/>
    </xf>
    <xf numFmtId="0" fontId="4" fillId="0" borderId="7" xfId="2" applyBorder="1" applyAlignment="1">
      <alignment horizontal="right" wrapText="1"/>
    </xf>
    <xf numFmtId="0" fontId="4" fillId="5" borderId="1" xfId="2" applyFill="1" applyBorder="1"/>
    <xf numFmtId="44" fontId="3" fillId="0" borderId="1" xfId="1" applyFont="1" applyFill="1" applyBorder="1" applyAlignment="1">
      <alignment horizontal="center" vertical="center"/>
    </xf>
    <xf numFmtId="44" fontId="4" fillId="0" borderId="1" xfId="1" applyFont="1" applyFill="1" applyBorder="1"/>
    <xf numFmtId="0" fontId="4" fillId="0" borderId="1" xfId="2" applyFill="1" applyBorder="1" applyAlignment="1">
      <alignment horizontal="right"/>
    </xf>
    <xf numFmtId="44" fontId="3" fillId="0" borderId="14" xfId="1" applyFont="1" applyFill="1" applyBorder="1" applyAlignment="1">
      <alignment horizontal="center" vertical="center"/>
    </xf>
    <xf numFmtId="44" fontId="4" fillId="0" borderId="15" xfId="1" applyFont="1" applyFill="1" applyBorder="1"/>
    <xf numFmtId="0" fontId="2" fillId="0" borderId="2" xfId="2" applyFont="1" applyBorder="1" applyAlignment="1">
      <alignment horizontal="right" wrapText="1"/>
    </xf>
    <xf numFmtId="0" fontId="4" fillId="5" borderId="8" xfId="2" applyFill="1" applyBorder="1" applyAlignment="1">
      <alignment wrapText="1"/>
    </xf>
    <xf numFmtId="0" fontId="4" fillId="5" borderId="13" xfId="2" applyFill="1" applyBorder="1" applyAlignment="1">
      <alignment horizontal="center" vertical="center"/>
    </xf>
    <xf numFmtId="0" fontId="4" fillId="5" borderId="9" xfId="2" applyFill="1" applyBorder="1" applyAlignment="1">
      <alignment horizontal="center" vertical="center"/>
    </xf>
    <xf numFmtId="0" fontId="4" fillId="5" borderId="10" xfId="2" applyFill="1" applyBorder="1" applyAlignment="1">
      <alignment horizontal="center" vertical="center" wrapText="1"/>
    </xf>
    <xf numFmtId="0" fontId="0" fillId="5" borderId="0" xfId="0" applyFill="1"/>
    <xf numFmtId="0" fontId="4" fillId="5" borderId="1" xfId="2" applyFill="1" applyBorder="1" applyAlignment="1">
      <alignment wrapText="1"/>
    </xf>
    <xf numFmtId="0" fontId="4" fillId="5" borderId="1" xfId="2" applyFill="1" applyBorder="1" applyAlignment="1">
      <alignment horizontal="center" vertical="center"/>
    </xf>
    <xf numFmtId="0" fontId="4" fillId="5" borderId="2" xfId="2" applyFill="1" applyBorder="1" applyAlignment="1">
      <alignment wrapText="1"/>
    </xf>
    <xf numFmtId="0" fontId="4" fillId="5" borderId="5" xfId="2" applyFill="1" applyBorder="1"/>
    <xf numFmtId="0" fontId="4" fillId="5" borderId="3" xfId="2" applyFill="1" applyBorder="1"/>
    <xf numFmtId="0" fontId="4" fillId="5" borderId="1" xfId="2" applyFill="1" applyBorder="1" applyAlignment="1">
      <alignment horizontal="right" wrapText="1"/>
    </xf>
    <xf numFmtId="1" fontId="3" fillId="5" borderId="1" xfId="3" applyNumberFormat="1" applyFont="1" applyFill="1" applyBorder="1" applyAlignment="1">
      <alignment horizontal="center" vertical="center"/>
    </xf>
    <xf numFmtId="0" fontId="4" fillId="5" borderId="4" xfId="2" applyFill="1" applyBorder="1"/>
    <xf numFmtId="44" fontId="4" fillId="5" borderId="1" xfId="1" applyFont="1" applyFill="1" applyBorder="1"/>
    <xf numFmtId="0" fontId="4" fillId="5" borderId="14" xfId="2" applyFill="1" applyBorder="1"/>
    <xf numFmtId="0" fontId="2" fillId="5" borderId="1" xfId="2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164" fontId="4" fillId="0" borderId="12" xfId="1" applyNumberFormat="1" applyFont="1" applyBorder="1"/>
    <xf numFmtId="164" fontId="4" fillId="0" borderId="1" xfId="1" applyNumberFormat="1" applyFont="1" applyBorder="1"/>
    <xf numFmtId="164" fontId="4" fillId="0" borderId="11" xfId="1" applyNumberFormat="1" applyFont="1" applyBorder="1"/>
    <xf numFmtId="0" fontId="2" fillId="0" borderId="1" xfId="2" applyFont="1" applyBorder="1" applyAlignment="1">
      <alignment horizontal="right" wrapText="1"/>
    </xf>
    <xf numFmtId="0" fontId="2" fillId="0" borderId="16" xfId="2" applyFont="1" applyFill="1" applyBorder="1" applyAlignment="1">
      <alignment horizontal="right" wrapText="1"/>
    </xf>
    <xf numFmtId="0" fontId="4" fillId="0" borderId="1" xfId="2" applyBorder="1" applyAlignment="1">
      <alignment horizontal="center" wrapText="1"/>
    </xf>
    <xf numFmtId="0" fontId="11" fillId="4" borderId="1" xfId="3" applyFont="1" applyFill="1" applyBorder="1" applyAlignment="1">
      <alignment horizontal="center"/>
    </xf>
    <xf numFmtId="14" fontId="4" fillId="3" borderId="1" xfId="2" applyNumberFormat="1" applyFill="1" applyBorder="1" applyAlignment="1">
      <alignment horizontal="center"/>
    </xf>
  </cellXfs>
  <cellStyles count="517">
    <cellStyle name="Bad 2" xfId="516"/>
    <cellStyle name="Currency" xfId="1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zoomScale="85" zoomScaleNormal="85" workbookViewId="0">
      <selection activeCell="B27" sqref="B27"/>
    </sheetView>
  </sheetViews>
  <sheetFormatPr defaultRowHeight="12.75" x14ac:dyDescent="0.2"/>
  <cols>
    <col min="1" max="1" width="112.28515625" customWidth="1"/>
    <col min="2" max="6" width="18.7109375" customWidth="1"/>
  </cols>
  <sheetData>
    <row r="1" spans="1:6" ht="15" x14ac:dyDescent="0.25">
      <c r="A1" s="40" t="s">
        <v>0</v>
      </c>
      <c r="B1" s="40"/>
      <c r="C1" s="40"/>
      <c r="D1" s="40"/>
      <c r="E1" s="40"/>
      <c r="F1" s="40"/>
    </row>
    <row r="2" spans="1:6" ht="15" x14ac:dyDescent="0.25">
      <c r="A2" s="9"/>
      <c r="B2" s="8"/>
      <c r="C2" s="6"/>
      <c r="D2" s="6"/>
      <c r="E2" s="6"/>
      <c r="F2" s="5"/>
    </row>
    <row r="3" spans="1:6" ht="15" x14ac:dyDescent="0.25">
      <c r="A3" s="10" t="s">
        <v>1</v>
      </c>
      <c r="B3" s="41" t="s">
        <v>36</v>
      </c>
      <c r="C3" s="41"/>
      <c r="D3" s="41"/>
      <c r="E3" s="41"/>
      <c r="F3" s="41"/>
    </row>
    <row r="4" spans="1:6" ht="15" x14ac:dyDescent="0.25">
      <c r="A4" s="10" t="s">
        <v>2</v>
      </c>
      <c r="B4" s="42">
        <v>42999</v>
      </c>
      <c r="C4" s="42"/>
      <c r="D4" s="42"/>
      <c r="E4" s="42"/>
      <c r="F4" s="42"/>
    </row>
    <row r="5" spans="1:6" s="22" customFormat="1" ht="30" x14ac:dyDescent="0.25">
      <c r="A5" s="18"/>
      <c r="B5" s="19"/>
      <c r="C5" s="19"/>
      <c r="D5" s="20"/>
      <c r="E5" s="20"/>
      <c r="F5" s="21" t="s">
        <v>40</v>
      </c>
    </row>
    <row r="6" spans="1:6" s="22" customFormat="1" ht="30" x14ac:dyDescent="0.25">
      <c r="A6" s="23" t="s">
        <v>3</v>
      </c>
      <c r="B6" s="24" t="s">
        <v>4</v>
      </c>
      <c r="C6" s="24" t="s">
        <v>5</v>
      </c>
      <c r="D6" s="24" t="s">
        <v>6</v>
      </c>
      <c r="E6" s="24" t="s">
        <v>7</v>
      </c>
      <c r="F6" s="24"/>
    </row>
    <row r="7" spans="1:6" s="22" customFormat="1" ht="15" x14ac:dyDescent="0.25">
      <c r="A7" s="23"/>
      <c r="B7" s="11" t="s">
        <v>37</v>
      </c>
      <c r="C7" s="11" t="s">
        <v>38</v>
      </c>
      <c r="D7" s="33" t="s">
        <v>43</v>
      </c>
      <c r="E7" s="11" t="s">
        <v>39</v>
      </c>
      <c r="F7" s="11"/>
    </row>
    <row r="8" spans="1:6" s="22" customFormat="1" ht="15" x14ac:dyDescent="0.25">
      <c r="A8" s="25"/>
      <c r="B8" s="26"/>
      <c r="C8" s="26"/>
      <c r="D8" s="26"/>
      <c r="E8" s="26"/>
      <c r="F8" s="27"/>
    </row>
    <row r="9" spans="1:6" s="22" customFormat="1" ht="45" x14ac:dyDescent="0.25">
      <c r="A9" s="23" t="s">
        <v>8</v>
      </c>
      <c r="B9" s="24" t="s">
        <v>9</v>
      </c>
      <c r="C9" s="24" t="s">
        <v>10</v>
      </c>
      <c r="D9" s="24" t="s">
        <v>11</v>
      </c>
      <c r="E9" s="24" t="s">
        <v>12</v>
      </c>
      <c r="F9" s="24" t="s">
        <v>13</v>
      </c>
    </row>
    <row r="10" spans="1:6" s="22" customFormat="1" ht="15" x14ac:dyDescent="0.25">
      <c r="A10" s="28" t="s">
        <v>14</v>
      </c>
      <c r="B10" s="29">
        <v>286</v>
      </c>
      <c r="C10" s="29">
        <v>269</v>
      </c>
      <c r="D10" s="29">
        <v>249</v>
      </c>
      <c r="E10" s="29">
        <v>236</v>
      </c>
      <c r="F10" s="29">
        <v>233</v>
      </c>
    </row>
    <row r="11" spans="1:6" s="22" customFormat="1" ht="15" x14ac:dyDescent="0.25">
      <c r="A11" s="25"/>
      <c r="B11" s="30"/>
      <c r="C11" s="30"/>
      <c r="D11" s="30"/>
      <c r="E11" s="30"/>
      <c r="F11" s="27"/>
    </row>
    <row r="12" spans="1:6" s="22" customFormat="1" ht="60" x14ac:dyDescent="0.25">
      <c r="A12" s="23" t="s">
        <v>15</v>
      </c>
      <c r="B12" s="24" t="s">
        <v>9</v>
      </c>
      <c r="C12" s="24" t="s">
        <v>10</v>
      </c>
      <c r="D12" s="24" t="s">
        <v>11</v>
      </c>
      <c r="E12" s="24" t="s">
        <v>12</v>
      </c>
      <c r="F12" s="24" t="s">
        <v>13</v>
      </c>
    </row>
    <row r="13" spans="1:6" s="22" customFormat="1" ht="15" x14ac:dyDescent="0.25">
      <c r="A13" s="28" t="s">
        <v>16</v>
      </c>
      <c r="B13" s="29">
        <v>236</v>
      </c>
      <c r="C13" s="29">
        <v>218</v>
      </c>
      <c r="D13" s="29">
        <v>201</v>
      </c>
      <c r="E13" s="29">
        <v>185</v>
      </c>
      <c r="F13" s="29">
        <v>179</v>
      </c>
    </row>
    <row r="14" spans="1:6" s="22" customFormat="1" ht="15" x14ac:dyDescent="0.25">
      <c r="A14" s="28" t="s">
        <v>17</v>
      </c>
      <c r="B14" s="29">
        <v>50</v>
      </c>
      <c r="C14" s="29">
        <v>51</v>
      </c>
      <c r="D14" s="29">
        <v>48</v>
      </c>
      <c r="E14" s="29">
        <v>51</v>
      </c>
      <c r="F14" s="29">
        <v>54</v>
      </c>
    </row>
    <row r="15" spans="1:6" s="22" customFormat="1" ht="15" x14ac:dyDescent="0.25">
      <c r="A15" s="25"/>
      <c r="B15" s="26"/>
      <c r="C15" s="26"/>
      <c r="D15" s="26"/>
      <c r="E15" s="26"/>
      <c r="F15" s="27"/>
    </row>
    <row r="16" spans="1:6" s="22" customFormat="1" ht="45" x14ac:dyDescent="0.25">
      <c r="A16" s="23" t="s">
        <v>18</v>
      </c>
      <c r="B16" s="24" t="s">
        <v>9</v>
      </c>
      <c r="C16" s="24" t="s">
        <v>10</v>
      </c>
      <c r="D16" s="24" t="s">
        <v>11</v>
      </c>
      <c r="E16" s="24" t="s">
        <v>12</v>
      </c>
      <c r="F16" s="24" t="s">
        <v>13</v>
      </c>
    </row>
    <row r="17" spans="1:6" s="22" customFormat="1" ht="15" x14ac:dyDescent="0.25">
      <c r="A17" s="28" t="s">
        <v>19</v>
      </c>
      <c r="B17" s="29">
        <v>43</v>
      </c>
      <c r="C17" s="29">
        <v>44</v>
      </c>
      <c r="D17" s="29">
        <v>43</v>
      </c>
      <c r="E17" s="29">
        <v>38</v>
      </c>
      <c r="F17" s="29">
        <v>36</v>
      </c>
    </row>
    <row r="18" spans="1:6" s="22" customFormat="1" ht="15" x14ac:dyDescent="0.25">
      <c r="A18" s="25"/>
      <c r="B18" s="30"/>
      <c r="C18" s="30"/>
      <c r="D18" s="30"/>
      <c r="E18" s="30"/>
      <c r="F18" s="27"/>
    </row>
    <row r="19" spans="1:6" s="22" customFormat="1" ht="60" x14ac:dyDescent="0.25">
      <c r="A19" s="23" t="s">
        <v>20</v>
      </c>
      <c r="B19" s="24" t="s">
        <v>9</v>
      </c>
      <c r="C19" s="24" t="s">
        <v>10</v>
      </c>
      <c r="D19" s="24" t="s">
        <v>11</v>
      </c>
      <c r="E19" s="24" t="s">
        <v>12</v>
      </c>
      <c r="F19" s="24" t="s">
        <v>13</v>
      </c>
    </row>
    <row r="20" spans="1:6" s="22" customFormat="1" ht="15" x14ac:dyDescent="0.25">
      <c r="A20" s="28" t="s">
        <v>21</v>
      </c>
      <c r="B20" s="29">
        <f>SUM(B21:B22)</f>
        <v>2</v>
      </c>
      <c r="C20" s="29">
        <f t="shared" ref="C20:F20" si="0">SUM(C21:C22)</f>
        <v>2</v>
      </c>
      <c r="D20" s="29">
        <f t="shared" si="0"/>
        <v>2</v>
      </c>
      <c r="E20" s="29">
        <f t="shared" si="0"/>
        <v>1</v>
      </c>
      <c r="F20" s="29">
        <f t="shared" si="0"/>
        <v>1</v>
      </c>
    </row>
    <row r="21" spans="1:6" s="22" customFormat="1" ht="15" x14ac:dyDescent="0.25">
      <c r="A21" s="28" t="s">
        <v>22</v>
      </c>
      <c r="B21" s="29">
        <v>2</v>
      </c>
      <c r="C21" s="29">
        <v>2</v>
      </c>
      <c r="D21" s="29">
        <v>1</v>
      </c>
      <c r="E21" s="29">
        <v>1</v>
      </c>
      <c r="F21" s="29">
        <v>1</v>
      </c>
    </row>
    <row r="22" spans="1:6" s="22" customFormat="1" ht="15" x14ac:dyDescent="0.25">
      <c r="A22" s="28" t="s">
        <v>23</v>
      </c>
      <c r="B22" s="29">
        <v>0</v>
      </c>
      <c r="C22" s="29">
        <v>0</v>
      </c>
      <c r="D22" s="29">
        <v>1</v>
      </c>
      <c r="E22" s="29">
        <v>0</v>
      </c>
      <c r="F22" s="29">
        <v>0</v>
      </c>
    </row>
    <row r="23" spans="1:6" ht="15" x14ac:dyDescent="0.25">
      <c r="A23" s="4"/>
      <c r="B23" s="8"/>
      <c r="C23" s="8"/>
      <c r="D23" s="8"/>
      <c r="E23" s="8"/>
      <c r="F23" s="5"/>
    </row>
    <row r="24" spans="1:6" ht="45" x14ac:dyDescent="0.25">
      <c r="A24" s="1" t="s">
        <v>24</v>
      </c>
      <c r="B24" s="3" t="s">
        <v>9</v>
      </c>
      <c r="C24" s="3" t="s">
        <v>10</v>
      </c>
      <c r="D24" s="3" t="s">
        <v>11</v>
      </c>
      <c r="E24" s="3" t="s">
        <v>12</v>
      </c>
      <c r="F24" s="3" t="s">
        <v>13</v>
      </c>
    </row>
    <row r="25" spans="1:6" ht="15" x14ac:dyDescent="0.25">
      <c r="A25" s="2" t="s">
        <v>25</v>
      </c>
      <c r="B25" s="29">
        <v>4</v>
      </c>
      <c r="C25" s="29">
        <v>2</v>
      </c>
      <c r="D25" s="29">
        <v>1</v>
      </c>
      <c r="E25" s="29">
        <v>3</v>
      </c>
      <c r="F25" s="29">
        <v>0</v>
      </c>
    </row>
    <row r="26" spans="1:6" ht="15" x14ac:dyDescent="0.25">
      <c r="A26" s="2" t="s">
        <v>26</v>
      </c>
      <c r="B26" s="29">
        <v>5</v>
      </c>
      <c r="C26" s="29">
        <v>2</v>
      </c>
      <c r="D26" s="29">
        <v>3</v>
      </c>
      <c r="E26" s="29">
        <v>0</v>
      </c>
      <c r="F26" s="29">
        <v>0</v>
      </c>
    </row>
    <row r="27" spans="1:6" ht="15" x14ac:dyDescent="0.25">
      <c r="A27" s="4"/>
      <c r="B27" s="8"/>
      <c r="C27" s="8"/>
      <c r="D27" s="8"/>
      <c r="E27" s="8"/>
      <c r="F27" s="5"/>
    </row>
    <row r="28" spans="1:6" ht="45" x14ac:dyDescent="0.25">
      <c r="A28" s="1" t="s">
        <v>27</v>
      </c>
      <c r="B28" s="3" t="s">
        <v>9</v>
      </c>
      <c r="C28" s="3" t="s">
        <v>10</v>
      </c>
      <c r="D28" s="3" t="s">
        <v>11</v>
      </c>
      <c r="E28" s="3" t="s">
        <v>12</v>
      </c>
      <c r="F28" s="3" t="s">
        <v>13</v>
      </c>
    </row>
    <row r="29" spans="1:6" ht="15" x14ac:dyDescent="0.25">
      <c r="A29" s="2" t="s">
        <v>28</v>
      </c>
      <c r="B29" s="34">
        <v>14052949.1</v>
      </c>
      <c r="C29" s="34">
        <v>13876001.58</v>
      </c>
      <c r="D29" s="34">
        <v>13211476.859999999</v>
      </c>
      <c r="E29" s="35">
        <v>12423933.940000013</v>
      </c>
      <c r="F29" s="36">
        <v>12528473.15</v>
      </c>
    </row>
    <row r="30" spans="1:6" ht="15" x14ac:dyDescent="0.25">
      <c r="A30" s="2" t="s">
        <v>29</v>
      </c>
      <c r="B30" s="34">
        <v>798076.93</v>
      </c>
      <c r="C30" s="34">
        <v>781692.27000000107</v>
      </c>
      <c r="D30" s="34">
        <v>791132.55</v>
      </c>
      <c r="E30" s="37">
        <v>782288.46999999962</v>
      </c>
      <c r="F30" s="36">
        <v>637960.30000000016</v>
      </c>
    </row>
    <row r="31" spans="1:6" ht="15" x14ac:dyDescent="0.25">
      <c r="A31" s="4"/>
      <c r="B31" s="30"/>
      <c r="C31" s="30"/>
      <c r="D31" s="27"/>
      <c r="E31" s="7"/>
      <c r="F31" s="5"/>
    </row>
    <row r="32" spans="1:6" ht="45" x14ac:dyDescent="0.25">
      <c r="A32" s="1" t="s">
        <v>30</v>
      </c>
      <c r="B32" s="24" t="s">
        <v>9</v>
      </c>
      <c r="C32" s="24" t="s">
        <v>10</v>
      </c>
      <c r="D32" s="24" t="s">
        <v>11</v>
      </c>
      <c r="E32" s="3" t="s">
        <v>12</v>
      </c>
      <c r="F32" s="3" t="s">
        <v>13</v>
      </c>
    </row>
    <row r="33" spans="1:6" ht="15" x14ac:dyDescent="0.25">
      <c r="A33" s="2" t="s">
        <v>31</v>
      </c>
      <c r="B33" s="31">
        <v>1392.89</v>
      </c>
      <c r="C33" s="31">
        <v>1392.89</v>
      </c>
      <c r="D33" s="31">
        <v>1392.89</v>
      </c>
      <c r="E33" s="13">
        <v>1348.61</v>
      </c>
      <c r="F33" s="13">
        <v>1798.15</v>
      </c>
    </row>
    <row r="34" spans="1:6" ht="15" x14ac:dyDescent="0.25">
      <c r="A34" s="2" t="s">
        <v>32</v>
      </c>
      <c r="B34" s="31">
        <v>419.08</v>
      </c>
      <c r="C34" s="31">
        <v>439.08</v>
      </c>
      <c r="D34" s="31">
        <v>419.08</v>
      </c>
      <c r="E34" s="13">
        <v>442.05</v>
      </c>
      <c r="F34" s="13">
        <v>479.4</v>
      </c>
    </row>
    <row r="35" spans="1:6" ht="15" x14ac:dyDescent="0.25">
      <c r="A35" s="2" t="s">
        <v>33</v>
      </c>
      <c r="B35" s="31">
        <v>905.99</v>
      </c>
      <c r="C35" s="31">
        <v>915.99</v>
      </c>
      <c r="D35" s="31">
        <v>905.99</v>
      </c>
      <c r="E35" s="13">
        <v>895.33</v>
      </c>
      <c r="F35" s="13">
        <v>1138.78</v>
      </c>
    </row>
    <row r="36" spans="1:6" ht="15" x14ac:dyDescent="0.25">
      <c r="A36" s="2" t="s">
        <v>34</v>
      </c>
      <c r="B36" s="33" t="s">
        <v>42</v>
      </c>
      <c r="C36" s="11"/>
      <c r="D36" s="11"/>
      <c r="E36" s="12"/>
      <c r="F36" s="13"/>
    </row>
    <row r="37" spans="1:6" ht="15" x14ac:dyDescent="0.25">
      <c r="A37" s="17"/>
      <c r="B37" s="32"/>
      <c r="C37" s="32"/>
      <c r="D37" s="32"/>
      <c r="E37" s="15"/>
      <c r="F37" s="16"/>
    </row>
    <row r="38" spans="1:6" ht="15" x14ac:dyDescent="0.25">
      <c r="A38" s="4"/>
      <c r="B38" s="26"/>
      <c r="C38" s="26"/>
      <c r="D38" s="26"/>
      <c r="E38" s="8"/>
      <c r="F38" s="5"/>
    </row>
    <row r="39" spans="1:6" ht="45" x14ac:dyDescent="0.25">
      <c r="A39" s="1" t="s">
        <v>35</v>
      </c>
      <c r="B39" s="3" t="s">
        <v>9</v>
      </c>
      <c r="C39" s="3" t="s">
        <v>10</v>
      </c>
      <c r="D39" s="3" t="s">
        <v>11</v>
      </c>
      <c r="E39" s="3" t="s">
        <v>12</v>
      </c>
      <c r="F39" s="3" t="s">
        <v>13</v>
      </c>
    </row>
    <row r="40" spans="1:6" ht="15" x14ac:dyDescent="0.25">
      <c r="A40" s="38" t="s">
        <v>44</v>
      </c>
      <c r="B40" s="13">
        <v>407.65</v>
      </c>
      <c r="C40" s="13">
        <v>407.65</v>
      </c>
      <c r="D40" s="13">
        <v>407.65</v>
      </c>
      <c r="E40" s="13">
        <v>407.65</v>
      </c>
      <c r="F40" s="13">
        <v>407.65</v>
      </c>
    </row>
    <row r="41" spans="1:6" ht="15" x14ac:dyDescent="0.25">
      <c r="A41" s="38" t="s">
        <v>45</v>
      </c>
      <c r="B41" s="13">
        <v>326.39999999999998</v>
      </c>
      <c r="C41" s="13">
        <v>326.39999999999998</v>
      </c>
      <c r="D41" s="13">
        <v>326.39999999999998</v>
      </c>
      <c r="E41" s="13">
        <v>326.39999999999998</v>
      </c>
      <c r="F41" s="13">
        <v>326.39999999999998</v>
      </c>
    </row>
    <row r="42" spans="1:6" ht="15" x14ac:dyDescent="0.25">
      <c r="A42" s="38" t="s">
        <v>46</v>
      </c>
      <c r="B42" s="13">
        <v>367.03</v>
      </c>
      <c r="C42" s="13">
        <v>367.03</v>
      </c>
      <c r="D42" s="13">
        <v>367.03</v>
      </c>
      <c r="E42" s="13">
        <v>367.03</v>
      </c>
      <c r="F42" s="13">
        <v>367.03</v>
      </c>
    </row>
    <row r="43" spans="1:6" ht="15" x14ac:dyDescent="0.25">
      <c r="A43" s="38" t="s">
        <v>47</v>
      </c>
      <c r="B43" s="14" t="s">
        <v>41</v>
      </c>
      <c r="C43" s="14" t="s">
        <v>41</v>
      </c>
      <c r="D43" s="14" t="s">
        <v>41</v>
      </c>
      <c r="E43" s="14" t="s">
        <v>41</v>
      </c>
      <c r="F43" s="14" t="s">
        <v>41</v>
      </c>
    </row>
    <row r="44" spans="1:6" ht="15" x14ac:dyDescent="0.25">
      <c r="A44" s="39" t="s">
        <v>48</v>
      </c>
    </row>
  </sheetData>
  <mergeCells count="3">
    <mergeCell ref="A1:F1"/>
    <mergeCell ref="B3:F3"/>
    <mergeCell ref="B4:F4"/>
  </mergeCells>
  <pageMargins left="0.25" right="0.25" top="0.75" bottom="0.75" header="0.3" footer="0.3"/>
  <pageSetup paperSize="9" scale="70" fitToHeight="0" orientation="landscape" r:id="rId1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Northumbria Healthcare NHS Foundation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Young</dc:creator>
  <cp:lastModifiedBy>Carter, Gemma</cp:lastModifiedBy>
  <cp:lastPrinted>2017-09-25T09:59:17Z</cp:lastPrinted>
  <dcterms:created xsi:type="dcterms:W3CDTF">2017-09-19T13:33:30Z</dcterms:created>
  <dcterms:modified xsi:type="dcterms:W3CDTF">2017-09-26T15:53:16Z</dcterms:modified>
</cp:coreProperties>
</file>